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georgetm\Bureau\Commission AAP\"/>
    </mc:Choice>
  </mc:AlternateContent>
  <xr:revisionPtr revIDLastSave="0" documentId="8_{16B2C2C4-FB55-4371-8356-661875A2FD56}" xr6:coauthVersionLast="36" xr6:coauthVersionMax="36" xr10:uidLastSave="{00000000-0000-0000-0000-000000000000}"/>
  <bookViews>
    <workbookView xWindow="120" yWindow="45" windowWidth="15165" windowHeight="8595" xr2:uid="{00000000-000D-0000-FFFF-FFFF00000000}"/>
  </bookViews>
  <sheets>
    <sheet name="Budget bilan" sheetId="7" r:id="rId1"/>
  </sheets>
  <externalReferences>
    <externalReference r:id="rId2"/>
  </externalReferences>
  <calcPr calcId="191029"/>
</workbook>
</file>

<file path=xl/calcChain.xml><?xml version="1.0" encoding="utf-8"?>
<calcChain xmlns="http://schemas.openxmlformats.org/spreadsheetml/2006/main">
  <c r="C50" i="7" l="1"/>
  <c r="B50" i="7"/>
  <c r="J49" i="7"/>
  <c r="D49" i="7"/>
  <c r="J48" i="7"/>
  <c r="D48" i="7"/>
  <c r="J47" i="7"/>
  <c r="D47" i="7"/>
  <c r="J46" i="7"/>
  <c r="D46" i="7"/>
  <c r="J45" i="7"/>
  <c r="D45" i="7"/>
  <c r="J44" i="7"/>
  <c r="D44" i="7"/>
  <c r="J43" i="7"/>
  <c r="J42" i="7" s="1"/>
  <c r="J50" i="7" s="1"/>
  <c r="D43" i="7"/>
  <c r="I42" i="7"/>
  <c r="I50" i="7" s="1"/>
  <c r="H42" i="7"/>
  <c r="H50" i="7" s="1"/>
  <c r="C42" i="7"/>
  <c r="B42" i="7"/>
  <c r="J39" i="7"/>
  <c r="D39" i="7"/>
  <c r="J38" i="7"/>
  <c r="D38" i="7"/>
  <c r="J37" i="7"/>
  <c r="D37" i="7"/>
  <c r="J36" i="7"/>
  <c r="D36" i="7"/>
  <c r="J35" i="7"/>
  <c r="J34" i="7" s="1"/>
  <c r="D35" i="7"/>
  <c r="I34" i="7"/>
  <c r="H34" i="7"/>
  <c r="D34" i="7"/>
  <c r="J33" i="7"/>
  <c r="D33" i="7"/>
  <c r="D32" i="7"/>
  <c r="D31" i="7"/>
  <c r="D30" i="7"/>
  <c r="J29" i="7"/>
  <c r="D29" i="7"/>
  <c r="J28" i="7"/>
  <c r="D28" i="7"/>
  <c r="J27" i="7"/>
  <c r="D27" i="7"/>
  <c r="J26" i="7"/>
  <c r="D26" i="7"/>
  <c r="J25" i="7"/>
  <c r="D25" i="7"/>
  <c r="J24" i="7"/>
  <c r="C24" i="7"/>
  <c r="B24" i="7"/>
  <c r="J23" i="7"/>
  <c r="D23" i="7"/>
  <c r="J22" i="7"/>
  <c r="D22" i="7"/>
  <c r="J21" i="7"/>
  <c r="D21" i="7"/>
  <c r="J20" i="7"/>
  <c r="D20" i="7"/>
  <c r="J19" i="7"/>
  <c r="D19" i="7"/>
  <c r="J18" i="7"/>
  <c r="D18" i="7"/>
  <c r="J17" i="7"/>
  <c r="D17" i="7"/>
  <c r="J16" i="7"/>
  <c r="I15" i="7"/>
  <c r="H15" i="7"/>
  <c r="D15" i="7"/>
  <c r="J14" i="7"/>
  <c r="D14" i="7"/>
  <c r="J13" i="7"/>
  <c r="D13" i="7"/>
  <c r="J12" i="7"/>
  <c r="D12" i="7"/>
  <c r="J11" i="7"/>
  <c r="D11" i="7"/>
  <c r="J10" i="7"/>
  <c r="J9" i="7" s="1"/>
  <c r="D10" i="7"/>
  <c r="I9" i="7"/>
  <c r="H9" i="7"/>
  <c r="C9" i="7"/>
  <c r="C40" i="7" s="1"/>
  <c r="C52" i="7" s="1"/>
  <c r="B9" i="7"/>
  <c r="B40" i="7" s="1"/>
  <c r="J15" i="7" l="1"/>
  <c r="J40" i="7" s="1"/>
  <c r="J52" i="7" s="1"/>
  <c r="D24" i="7"/>
  <c r="D40" i="7" s="1"/>
  <c r="D52" i="7" s="1"/>
  <c r="H40" i="7"/>
  <c r="H52" i="7" s="1"/>
  <c r="B52" i="7"/>
  <c r="D9" i="7"/>
  <c r="I40" i="7"/>
  <c r="I52" i="7" s="1"/>
  <c r="D42" i="7"/>
  <c r="D50" i="7" s="1"/>
</calcChain>
</file>

<file path=xl/sharedStrings.xml><?xml version="1.0" encoding="utf-8"?>
<sst xmlns="http://schemas.openxmlformats.org/spreadsheetml/2006/main" count="97" uniqueCount="62">
  <si>
    <t>Ventes de produits</t>
  </si>
  <si>
    <t>Prestations de services</t>
  </si>
  <si>
    <t>TOTAL DEPENSES</t>
  </si>
  <si>
    <t>=</t>
  </si>
  <si>
    <t>Grenoble INP (CSIE)</t>
  </si>
  <si>
    <t>Bénévolat</t>
  </si>
  <si>
    <t>CHARGES (Dépenses)</t>
  </si>
  <si>
    <t>PRODUITS (Ressources)</t>
  </si>
  <si>
    <t>TOTAL HORS VALORISATION</t>
  </si>
  <si>
    <t>RESSOURCES PROPRES</t>
  </si>
  <si>
    <t>Conseil départemental Isère</t>
  </si>
  <si>
    <t>Apports personnels</t>
  </si>
  <si>
    <t>CONTRIBUTIONS VALORISEES</t>
  </si>
  <si>
    <t>TOTAL RESSOURCES</t>
  </si>
  <si>
    <t>Nom du projet :</t>
  </si>
  <si>
    <t>Ecart</t>
  </si>
  <si>
    <t>Commentaires</t>
  </si>
  <si>
    <t>Montant prévu</t>
  </si>
  <si>
    <t>Montant réalisé</t>
  </si>
  <si>
    <t xml:space="preserve">Ecart </t>
  </si>
  <si>
    <t>Frais de transport et de séjour</t>
  </si>
  <si>
    <t>BILAN FINANCIER</t>
  </si>
  <si>
    <t>Grenoble-Alpes Métropole</t>
  </si>
  <si>
    <t>Les montants sont indiqués en euros TTC.
Les écarts significatifs (signaux jaunes ou rouges) doivent être explicités en commentaires et si besoin dans le rapport.
Les intitulés des postes peuvent être modifiés et complétés si nécessaire.
Seules les cellules grisées sont modifiables.</t>
  </si>
  <si>
    <t>IEP Grenoble</t>
  </si>
  <si>
    <t>Mise à disposition de local</t>
  </si>
  <si>
    <t>Mise à disposition de matériel</t>
  </si>
  <si>
    <t>MECENATS ET SPONSORING</t>
  </si>
  <si>
    <t>Partenaire 1</t>
  </si>
  <si>
    <t>…</t>
  </si>
  <si>
    <t>FRAIS LIES A L'EVENEMENT</t>
  </si>
  <si>
    <t>Location de salle</t>
  </si>
  <si>
    <t>Location de matériel</t>
  </si>
  <si>
    <t>Transport</t>
  </si>
  <si>
    <t>Hébergement</t>
  </si>
  <si>
    <t>Restauration</t>
  </si>
  <si>
    <t>Fournitures</t>
  </si>
  <si>
    <r>
      <t xml:space="preserve">FRAIS CONNEXES </t>
    </r>
    <r>
      <rPr>
        <b/>
        <sz val="9"/>
        <rFont val="Verdana"/>
        <family val="2"/>
      </rPr>
      <t>(événements promotionnels, valorisation,…)</t>
    </r>
  </si>
  <si>
    <t>DEPENSES VALORISEES : aides en nature</t>
  </si>
  <si>
    <t>Prestations en nature</t>
  </si>
  <si>
    <t>SUBVENTIONS DEMANDEES</t>
  </si>
  <si>
    <t>UGA - Composante (préciser)</t>
  </si>
  <si>
    <t>Etat (préciser le Ministère)</t>
  </si>
  <si>
    <t>Autre</t>
  </si>
  <si>
    <t>TOTAL DEPENSES VALORISEES</t>
  </si>
  <si>
    <t>TOTAL  CONTRIBUTIONS VALORISEES</t>
  </si>
  <si>
    <t>UGA - Commission culture Aides aux projets</t>
  </si>
  <si>
    <t>Cession de spectacle</t>
  </si>
  <si>
    <t>Droits d'auteurs</t>
  </si>
  <si>
    <t xml:space="preserve">Mise à disposition de local (EST- Amphidice- autre) </t>
  </si>
  <si>
    <t>UGA - Laboratoire (à préciser)</t>
  </si>
  <si>
    <t>Idex</t>
  </si>
  <si>
    <t xml:space="preserve">Ville de Grenoble </t>
  </si>
  <si>
    <t xml:space="preserve">Conseil régional ARA </t>
  </si>
  <si>
    <t>Nom de la structure (Laboratoire, UMR, Association…) :</t>
  </si>
  <si>
    <t>Communication (impression papier et numérique)</t>
  </si>
  <si>
    <t>Sécurité</t>
  </si>
  <si>
    <t>Assurances</t>
  </si>
  <si>
    <t>Petit matériel</t>
  </si>
  <si>
    <t>Prestations</t>
  </si>
  <si>
    <t>UGA - Subvention "Initiatives étudiantes"</t>
  </si>
  <si>
    <t>CROUS - "Culture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</si>
</sst>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0.00_ ;\-#,##0.00\ "/>
    <numFmt numFmtId="165" formatCode="_-* #,##0.00\ [$€-40C]_-;\-* #,##0.00\ [$€-40C]_-;_-* &quot;-&quot;??\ [$€-40C]_-;_-@_-"/>
    <numFmt numFmtId="166" formatCode="_-* #,##0\ [$€-40C]_-;\-* #,##0\ [$€-40C]_-;_-* &quot;-&quot;??\ [$€-40C]_-;_-@_-"/>
    <numFmt numFmtId="167" formatCode="_-* #,##0\ _€_-;\-* #,##0\ _€_-;_-* &quot;-&quot;??\ _€_-;_-@_-"/>
  </numFmts>
  <fonts count="12" x14ac:knownFonts="1">
    <font>
      <sz val="10"/>
      <name val="Arial"/>
    </font>
    <font>
      <sz val="14"/>
      <name val="Verdana"/>
      <family val="2"/>
    </font>
    <font>
      <b/>
      <sz val="14"/>
      <name val="Verdana"/>
      <family val="2"/>
    </font>
    <font>
      <sz val="10"/>
      <name val="Arial"/>
      <family val="2"/>
    </font>
    <font>
      <b/>
      <sz val="14"/>
      <color indexed="9"/>
      <name val="Verdana"/>
      <family val="2"/>
    </font>
    <font>
      <sz val="11"/>
      <name val="Verdana"/>
      <family val="2"/>
    </font>
    <font>
      <b/>
      <sz val="14"/>
      <color theme="0"/>
      <name val="Verdana"/>
      <family val="2"/>
    </font>
    <font>
      <b/>
      <sz val="8"/>
      <name val="Verdana"/>
      <family val="2"/>
    </font>
    <font>
      <sz val="10"/>
      <name val="Verdana"/>
      <family val="2"/>
    </font>
    <font>
      <b/>
      <sz val="10"/>
      <name val="Verdana"/>
      <family val="2"/>
    </font>
    <font>
      <sz val="10"/>
      <name val="Arial"/>
      <family val="2"/>
    </font>
    <font>
      <b/>
      <sz val="9"/>
      <name val="Verdana"/>
      <family val="2"/>
    </font>
  </fonts>
  <fills count="12">
    <fill>
      <patternFill patternType="none"/>
    </fill>
    <fill>
      <patternFill patternType="gray125"/>
    </fill>
    <fill>
      <patternFill patternType="solid">
        <fgColor indexed="2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s>
  <borders count="28">
    <border>
      <left/>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theme="0" tint="-0.499984740745262"/>
      </right>
      <top/>
      <bottom style="hair">
        <color theme="0" tint="-0.24994659260841701"/>
      </bottom>
      <diagonal/>
    </border>
    <border>
      <left style="hair">
        <color theme="0" tint="-0.499984740745262"/>
      </left>
      <right style="hair">
        <color theme="0" tint="-0.499984740745262"/>
      </right>
      <top/>
      <bottom style="hair">
        <color theme="0" tint="-0.24994659260841701"/>
      </bottom>
      <diagonal/>
    </border>
    <border>
      <left style="medium">
        <color indexed="64"/>
      </left>
      <right/>
      <top style="hair">
        <color theme="0" tint="-0.24994659260841701"/>
      </top>
      <bottom style="hair">
        <color theme="0" tint="-0.24994659260841701"/>
      </bottom>
      <diagonal/>
    </border>
    <border>
      <left style="medium">
        <color indexed="64"/>
      </left>
      <right style="hair">
        <color theme="0" tint="-0.499984740745262"/>
      </right>
      <top style="hair">
        <color theme="0" tint="-0.24994659260841701"/>
      </top>
      <bottom style="hair">
        <color theme="0" tint="-0.24994659260841701"/>
      </bottom>
      <diagonal/>
    </border>
    <border>
      <left style="hair">
        <color theme="0" tint="-0.499984740745262"/>
      </left>
      <right style="medium">
        <color indexed="64"/>
      </right>
      <top/>
      <bottom style="hair">
        <color theme="0" tint="-0.24994659260841701"/>
      </bottom>
      <diagonal/>
    </border>
    <border>
      <left style="hair">
        <color theme="0" tint="-0.499984740745262"/>
      </left>
      <right style="medium">
        <color indexed="64"/>
      </right>
      <top/>
      <bottom/>
      <diagonal/>
    </border>
    <border>
      <left style="hair">
        <color theme="0" tint="-0.499984740745262"/>
      </left>
      <right style="hair">
        <color theme="0" tint="-0.499984740745262"/>
      </right>
      <top/>
      <bottom/>
      <diagonal/>
    </border>
    <border>
      <left style="medium">
        <color indexed="64"/>
      </left>
      <right/>
      <top/>
      <bottom style="hair">
        <color theme="0" tint="-0.24994659260841701"/>
      </bottom>
      <diagonal/>
    </border>
    <border>
      <left style="hair">
        <color theme="0" tint="-0.499984740745262"/>
      </left>
      <right style="hair">
        <color theme="0" tint="-0.499984740745262"/>
      </right>
      <top style="hair">
        <color theme="0" tint="-0.24994659260841701"/>
      </top>
      <bottom style="hair">
        <color theme="0" tint="-0.24994659260841701"/>
      </bottom>
      <diagonal/>
    </border>
    <border>
      <left style="medium">
        <color indexed="64"/>
      </left>
      <right style="hair">
        <color theme="0" tint="-0.499984740745262"/>
      </right>
      <top/>
      <bottom/>
      <diagonal/>
    </border>
    <border>
      <left/>
      <right style="medium">
        <color indexed="64"/>
      </right>
      <top/>
      <bottom/>
      <diagonal/>
    </border>
    <border>
      <left style="hair">
        <color theme="0" tint="-0.499984740745262"/>
      </left>
      <right style="hair">
        <color theme="0" tint="-0.499984740745262"/>
      </right>
      <top style="hair">
        <color theme="0" tint="-0.24994659260841701"/>
      </top>
      <bottom/>
      <diagonal/>
    </border>
    <border>
      <left style="hair">
        <color theme="0" tint="-0.499984740745262"/>
      </left>
      <right style="hair">
        <color theme="0" tint="-0.499984740745262"/>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theme="0" tint="-0.499984740745262"/>
      </left>
      <right style="medium">
        <color indexed="64"/>
      </right>
      <top style="hair">
        <color theme="0" tint="-0.24994659260841701"/>
      </top>
      <bottom style="hair">
        <color theme="0" tint="-0.24994659260841701"/>
      </bottom>
      <diagonal/>
    </border>
    <border>
      <left style="medium">
        <color indexed="64"/>
      </left>
      <right style="hair">
        <color theme="0" tint="-0.499984740745262"/>
      </right>
      <top style="hair">
        <color theme="0" tint="-0.24994659260841701"/>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hair">
        <color theme="0" tint="-0.499984740745262"/>
      </right>
      <top style="hair">
        <color theme="0" tint="-0.24994659260841701"/>
      </top>
      <bottom style="medium">
        <color indexed="64"/>
      </bottom>
      <diagonal/>
    </border>
    <border>
      <left style="hair">
        <color theme="0" tint="-0.499984740745262"/>
      </left>
      <right style="medium">
        <color indexed="64"/>
      </right>
      <top/>
      <bottom style="medium">
        <color indexed="64"/>
      </bottom>
      <diagonal/>
    </border>
    <border>
      <left/>
      <right style="hair">
        <color theme="0" tint="-0.499984740745262"/>
      </right>
      <top/>
      <bottom style="hair">
        <color theme="0" tint="-0.24994659260841701"/>
      </bottom>
      <diagonal/>
    </border>
  </borders>
  <cellStyleXfs count="3">
    <xf numFmtId="0" fontId="0" fillId="0" borderId="0"/>
    <xf numFmtId="9" fontId="3" fillId="0" borderId="0" applyFont="0" applyFill="0" applyBorder="0" applyAlignment="0" applyProtection="0"/>
    <xf numFmtId="43" fontId="10" fillId="0" borderId="0" applyFont="0" applyFill="0" applyBorder="0" applyAlignment="0" applyProtection="0"/>
  </cellStyleXfs>
  <cellXfs count="81">
    <xf numFmtId="0" fontId="0" fillId="0" borderId="0" xfId="0"/>
    <xf numFmtId="0" fontId="1" fillId="9" borderId="9" xfId="0" applyFont="1" applyFill="1" applyBorder="1" applyAlignment="1" applyProtection="1">
      <alignment horizontal="left" indent="1"/>
      <protection locked="0"/>
    </xf>
    <xf numFmtId="0" fontId="1" fillId="9" borderId="6" xfId="0" applyFont="1" applyFill="1" applyBorder="1" applyAlignment="1" applyProtection="1">
      <alignment horizontal="left" indent="1"/>
      <protection locked="0"/>
    </xf>
    <xf numFmtId="0" fontId="1" fillId="0" borderId="0" xfId="0" applyFont="1" applyBorder="1" applyAlignment="1" applyProtection="1">
      <alignment horizontal="left"/>
    </xf>
    <xf numFmtId="0" fontId="1" fillId="0" borderId="0" xfId="0" applyFont="1" applyProtection="1">
      <protection locked="0"/>
    </xf>
    <xf numFmtId="0" fontId="1" fillId="0" borderId="0" xfId="0" applyFont="1" applyBorder="1" applyAlignment="1" applyProtection="1">
      <alignment horizontal="left"/>
      <protection locked="0"/>
    </xf>
    <xf numFmtId="0" fontId="1" fillId="0" borderId="0" xfId="0" applyFont="1" applyBorder="1" applyProtection="1">
      <protection locked="0"/>
    </xf>
    <xf numFmtId="0" fontId="1" fillId="0" borderId="0" xfId="0" applyFont="1" applyBorder="1" applyAlignment="1" applyProtection="1">
      <alignment horizontal="center"/>
      <protection locked="0"/>
    </xf>
    <xf numFmtId="0" fontId="1" fillId="0" borderId="2" xfId="0" applyFont="1" applyBorder="1" applyAlignment="1" applyProtection="1">
      <alignment horizontal="left"/>
      <protection locked="0"/>
    </xf>
    <xf numFmtId="164" fontId="1" fillId="0" borderId="11" xfId="0" applyNumberFormat="1" applyFont="1" applyBorder="1" applyAlignment="1" applyProtection="1">
      <alignment horizontal="center"/>
      <protection locked="0"/>
    </xf>
    <xf numFmtId="0" fontId="2" fillId="0" borderId="0" xfId="0" applyFont="1" applyBorder="1" applyProtection="1">
      <protection locked="0"/>
    </xf>
    <xf numFmtId="0" fontId="1" fillId="0" borderId="0" xfId="0" applyFont="1" applyAlignment="1" applyProtection="1">
      <alignment horizontal="center"/>
      <protection locked="0"/>
    </xf>
    <xf numFmtId="0" fontId="1" fillId="0" borderId="8" xfId="0" applyFont="1" applyBorder="1" applyAlignment="1" applyProtection="1">
      <alignment horizontal="right" indent="1"/>
      <protection locked="0"/>
    </xf>
    <xf numFmtId="0" fontId="4" fillId="8" borderId="4" xfId="0" applyFont="1" applyFill="1" applyBorder="1" applyAlignment="1" applyProtection="1">
      <alignment horizontal="center" vertical="center" wrapText="1"/>
    </xf>
    <xf numFmtId="165" fontId="1" fillId="0" borderId="7" xfId="0" applyNumberFormat="1" applyFont="1" applyFill="1" applyBorder="1" applyAlignment="1" applyProtection="1">
      <alignment horizontal="right"/>
    </xf>
    <xf numFmtId="0" fontId="1" fillId="9" borderId="13" xfId="0" applyFont="1" applyFill="1" applyBorder="1" applyAlignment="1" applyProtection="1">
      <alignment horizontal="left" indent="1"/>
      <protection locked="0"/>
    </xf>
    <xf numFmtId="0" fontId="1" fillId="9" borderId="8" xfId="0" applyFont="1" applyFill="1" applyBorder="1" applyAlignment="1" applyProtection="1">
      <alignment horizontal="left" indent="1"/>
      <protection locked="0"/>
    </xf>
    <xf numFmtId="0" fontId="2" fillId="4" borderId="3" xfId="0" applyFont="1" applyFill="1" applyBorder="1" applyAlignment="1" applyProtection="1">
      <protection locked="0"/>
    </xf>
    <xf numFmtId="0" fontId="2" fillId="4" borderId="3" xfId="0" applyFont="1" applyFill="1" applyBorder="1" applyAlignment="1" applyProtection="1">
      <alignment horizontal="left"/>
      <protection locked="0"/>
    </xf>
    <xf numFmtId="0" fontId="4" fillId="8" borderId="4"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4" fillId="8" borderId="3" xfId="0" applyFont="1" applyFill="1" applyBorder="1" applyAlignment="1" applyProtection="1">
      <alignment horizontal="center" vertical="center"/>
      <protection locked="0"/>
    </xf>
    <xf numFmtId="0" fontId="2" fillId="0" borderId="2" xfId="0" applyFont="1" applyBorder="1" applyAlignment="1" applyProtection="1">
      <alignment horizontal="left"/>
      <protection locked="0"/>
    </xf>
    <xf numFmtId="0" fontId="1" fillId="9" borderId="2" xfId="0" applyFont="1" applyFill="1" applyBorder="1" applyAlignment="1" applyProtection="1">
      <alignment horizontal="left" indent="1"/>
      <protection locked="0"/>
    </xf>
    <xf numFmtId="0" fontId="1" fillId="9" borderId="15" xfId="0" applyFont="1" applyFill="1" applyBorder="1" applyAlignment="1" applyProtection="1">
      <alignment horizontal="left" indent="1"/>
      <protection locked="0"/>
    </xf>
    <xf numFmtId="0" fontId="2" fillId="9" borderId="0" xfId="0" applyFont="1" applyFill="1" applyAlignment="1" applyProtection="1">
      <protection locked="0"/>
    </xf>
    <xf numFmtId="167" fontId="2" fillId="4" borderId="4" xfId="2" applyNumberFormat="1" applyFont="1" applyFill="1" applyBorder="1" applyAlignment="1" applyProtection="1">
      <alignment horizontal="right"/>
      <protection locked="0"/>
    </xf>
    <xf numFmtId="9" fontId="2" fillId="4" borderId="4" xfId="1" applyFont="1" applyFill="1" applyBorder="1" applyAlignment="1" applyProtection="1"/>
    <xf numFmtId="0" fontId="7" fillId="4" borderId="5" xfId="0" applyFont="1" applyFill="1" applyBorder="1" applyAlignment="1" applyProtection="1">
      <alignment horizontal="center"/>
      <protection locked="0"/>
    </xf>
    <xf numFmtId="167" fontId="1" fillId="9" borderId="14" xfId="2" applyNumberFormat="1" applyFont="1" applyFill="1" applyBorder="1" applyAlignment="1" applyProtection="1">
      <alignment horizontal="right"/>
      <protection locked="0"/>
    </xf>
    <xf numFmtId="9" fontId="1" fillId="0" borderId="0" xfId="1" applyFont="1" applyBorder="1" applyAlignment="1" applyProtection="1">
      <alignment horizontal="right"/>
    </xf>
    <xf numFmtId="164" fontId="8" fillId="9" borderId="10" xfId="0" applyNumberFormat="1" applyFont="1" applyFill="1" applyBorder="1" applyAlignment="1" applyProtection="1">
      <alignment horizontal="center" vertical="center"/>
      <protection locked="0"/>
    </xf>
    <xf numFmtId="167" fontId="1" fillId="9" borderId="7" xfId="2" applyNumberFormat="1" applyFont="1" applyFill="1" applyBorder="1" applyAlignment="1" applyProtection="1">
      <alignment horizontal="right"/>
      <protection locked="0"/>
    </xf>
    <xf numFmtId="164" fontId="8" fillId="10" borderId="10" xfId="0" applyNumberFormat="1" applyFont="1" applyFill="1" applyBorder="1" applyAlignment="1" applyProtection="1">
      <alignment horizontal="center"/>
      <protection locked="0"/>
    </xf>
    <xf numFmtId="0" fontId="9" fillId="4" borderId="5" xfId="0" applyFont="1" applyFill="1" applyBorder="1" applyAlignment="1" applyProtection="1">
      <alignment horizontal="center" vertical="center"/>
      <protection locked="0"/>
    </xf>
    <xf numFmtId="164" fontId="8" fillId="9" borderId="10" xfId="0" applyNumberFormat="1" applyFont="1" applyFill="1" applyBorder="1" applyAlignment="1" applyProtection="1">
      <alignment horizontal="center"/>
      <protection locked="0"/>
    </xf>
    <xf numFmtId="167" fontId="1" fillId="9" borderId="14" xfId="2" applyNumberFormat="1" applyFont="1" applyFill="1" applyBorder="1" applyAlignment="1" applyProtection="1">
      <alignment horizontal="left"/>
      <protection locked="0"/>
    </xf>
    <xf numFmtId="167" fontId="1" fillId="9" borderId="12" xfId="2" applyNumberFormat="1" applyFont="1" applyFill="1" applyBorder="1" applyAlignment="1" applyProtection="1">
      <alignment horizontal="right"/>
      <protection locked="0"/>
    </xf>
    <xf numFmtId="0" fontId="2" fillId="5" borderId="3" xfId="0" applyFont="1" applyFill="1" applyBorder="1" applyAlignment="1" applyProtection="1">
      <alignment horizontal="left"/>
    </xf>
    <xf numFmtId="167" fontId="2" fillId="5" borderId="4" xfId="2" applyNumberFormat="1" applyFont="1" applyFill="1" applyBorder="1" applyAlignment="1" applyProtection="1">
      <alignment horizontal="right"/>
    </xf>
    <xf numFmtId="9" fontId="2" fillId="5" borderId="4" xfId="1" applyFont="1" applyFill="1" applyBorder="1" applyAlignment="1" applyProtection="1"/>
    <xf numFmtId="164" fontId="9" fillId="5" borderId="5" xfId="0" applyNumberFormat="1" applyFont="1" applyFill="1" applyBorder="1" applyAlignment="1" applyProtection="1">
      <alignment horizontal="center"/>
    </xf>
    <xf numFmtId="0" fontId="2" fillId="2" borderId="4" xfId="0" quotePrefix="1" applyFont="1" applyFill="1" applyBorder="1" applyAlignment="1" applyProtection="1">
      <alignment horizontal="center"/>
    </xf>
    <xf numFmtId="167" fontId="2" fillId="0" borderId="0" xfId="2" applyNumberFormat="1" applyFont="1" applyBorder="1" applyAlignment="1" applyProtection="1">
      <alignment horizontal="right"/>
      <protection locked="0"/>
    </xf>
    <xf numFmtId="164" fontId="2" fillId="0" borderId="0" xfId="0" applyNumberFormat="1" applyFont="1" applyBorder="1" applyAlignment="1" applyProtection="1">
      <alignment horizontal="right"/>
    </xf>
    <xf numFmtId="164" fontId="9" fillId="0" borderId="16" xfId="0" applyNumberFormat="1" applyFont="1" applyBorder="1" applyAlignment="1" applyProtection="1">
      <alignment horizontal="center"/>
      <protection locked="0"/>
    </xf>
    <xf numFmtId="167" fontId="1" fillId="9" borderId="17" xfId="2" applyNumberFormat="1" applyFont="1" applyFill="1" applyBorder="1" applyAlignment="1" applyProtection="1">
      <alignment horizontal="right"/>
      <protection locked="0"/>
    </xf>
    <xf numFmtId="0" fontId="2" fillId="7" borderId="3" xfId="0" applyFont="1" applyFill="1" applyBorder="1" applyAlignment="1" applyProtection="1">
      <alignment horizontal="left" indent="1"/>
    </xf>
    <xf numFmtId="167" fontId="2" fillId="7" borderId="18" xfId="2" applyNumberFormat="1" applyFont="1" applyFill="1" applyBorder="1" applyAlignment="1" applyProtection="1">
      <alignment horizontal="right"/>
    </xf>
    <xf numFmtId="164" fontId="2" fillId="7" borderId="4" xfId="0" applyNumberFormat="1" applyFont="1" applyFill="1" applyBorder="1" applyAlignment="1" applyProtection="1">
      <alignment horizontal="right"/>
    </xf>
    <xf numFmtId="164" fontId="9" fillId="7" borderId="5" xfId="0" applyNumberFormat="1" applyFont="1" applyFill="1" applyBorder="1" applyAlignment="1" applyProtection="1">
      <alignment horizontal="center"/>
    </xf>
    <xf numFmtId="0" fontId="1" fillId="9" borderId="19" xfId="0" applyFont="1" applyFill="1" applyBorder="1" applyAlignment="1" applyProtection="1">
      <alignment horizontal="left" indent="1"/>
      <protection locked="0"/>
    </xf>
    <xf numFmtId="164" fontId="1" fillId="0" borderId="20" xfId="0" applyNumberFormat="1" applyFont="1" applyBorder="1" applyAlignment="1" applyProtection="1">
      <alignment horizontal="right"/>
    </xf>
    <xf numFmtId="164" fontId="8" fillId="0" borderId="21" xfId="0" applyNumberFormat="1" applyFont="1" applyFill="1" applyBorder="1" applyAlignment="1" applyProtection="1">
      <alignment horizontal="center"/>
      <protection locked="0"/>
    </xf>
    <xf numFmtId="0" fontId="2" fillId="3" borderId="3" xfId="0" applyFont="1" applyFill="1" applyBorder="1" applyAlignment="1" applyProtection="1">
      <alignment horizontal="left"/>
    </xf>
    <xf numFmtId="167" fontId="2" fillId="3" borderId="4" xfId="2" applyNumberFormat="1" applyFont="1" applyFill="1" applyBorder="1" applyAlignment="1" applyProtection="1">
      <alignment horizontal="right"/>
    </xf>
    <xf numFmtId="164" fontId="2" fillId="3" borderId="4" xfId="0" applyNumberFormat="1" applyFont="1" applyFill="1" applyBorder="1" applyAlignment="1" applyProtection="1"/>
    <xf numFmtId="164" fontId="9" fillId="3" borderId="5" xfId="0" applyNumberFormat="1" applyFont="1" applyFill="1" applyBorder="1" applyAlignment="1" applyProtection="1">
      <alignment horizontal="center"/>
    </xf>
    <xf numFmtId="167" fontId="1" fillId="9" borderId="0" xfId="2" applyNumberFormat="1" applyFont="1" applyFill="1" applyBorder="1" applyAlignment="1" applyProtection="1">
      <alignment horizontal="right"/>
      <protection locked="0"/>
    </xf>
    <xf numFmtId="167" fontId="2" fillId="7" borderId="4" xfId="2" applyNumberFormat="1" applyFont="1" applyFill="1" applyBorder="1" applyAlignment="1" applyProtection="1">
      <alignment horizontal="right"/>
    </xf>
    <xf numFmtId="167" fontId="1" fillId="9" borderId="7" xfId="2" applyNumberFormat="1" applyFont="1" applyFill="1" applyBorder="1" applyAlignment="1" applyProtection="1">
      <alignment horizontal="left"/>
      <protection locked="0"/>
    </xf>
    <xf numFmtId="0" fontId="2" fillId="11" borderId="3" xfId="0" applyFont="1" applyFill="1" applyBorder="1" applyProtection="1">
      <protection locked="0"/>
    </xf>
    <xf numFmtId="167" fontId="2" fillId="11" borderId="4" xfId="2" applyNumberFormat="1" applyFont="1" applyFill="1" applyBorder="1" applyAlignment="1" applyProtection="1">
      <alignment horizontal="right"/>
      <protection locked="0"/>
    </xf>
    <xf numFmtId="0" fontId="9" fillId="11" borderId="5" xfId="0" applyFont="1" applyFill="1" applyBorder="1" applyAlignment="1" applyProtection="1">
      <alignment horizontal="center"/>
      <protection locked="0"/>
    </xf>
    <xf numFmtId="9" fontId="2" fillId="11" borderId="4" xfId="0" applyNumberFormat="1" applyFont="1" applyFill="1" applyBorder="1" applyAlignment="1" applyProtection="1">
      <alignment horizontal="right"/>
    </xf>
    <xf numFmtId="9" fontId="2" fillId="7" borderId="4" xfId="1" applyFont="1" applyFill="1" applyBorder="1" applyAlignment="1" applyProtection="1">
      <alignment horizontal="right"/>
    </xf>
    <xf numFmtId="9" fontId="2" fillId="3" borderId="4" xfId="1" applyFont="1" applyFill="1" applyBorder="1" applyAlignment="1" applyProtection="1"/>
    <xf numFmtId="0" fontId="1" fillId="0" borderId="2" xfId="0" applyFont="1" applyBorder="1" applyProtection="1">
      <protection locked="0"/>
    </xf>
    <xf numFmtId="166" fontId="1" fillId="9" borderId="9" xfId="0" applyNumberFormat="1" applyFont="1" applyFill="1" applyBorder="1" applyAlignment="1" applyProtection="1">
      <alignment horizontal="left"/>
      <protection locked="0"/>
    </xf>
    <xf numFmtId="167" fontId="1" fillId="9" borderId="10" xfId="2" applyNumberFormat="1" applyFont="1" applyFill="1" applyBorder="1" applyAlignment="1" applyProtection="1">
      <alignment horizontal="left"/>
      <protection locked="0"/>
    </xf>
    <xf numFmtId="167" fontId="1" fillId="9" borderId="22" xfId="2" applyNumberFormat="1" applyFont="1" applyFill="1" applyBorder="1" applyAlignment="1" applyProtection="1">
      <alignment horizontal="left"/>
      <protection locked="0"/>
    </xf>
    <xf numFmtId="0" fontId="0" fillId="0" borderId="0" xfId="0" applyBorder="1"/>
    <xf numFmtId="0" fontId="1" fillId="9" borderId="23" xfId="0" applyFont="1" applyFill="1" applyBorder="1" applyAlignment="1" applyProtection="1">
      <alignment horizontal="left" indent="1"/>
      <protection locked="0"/>
    </xf>
    <xf numFmtId="167" fontId="1" fillId="9" borderId="24" xfId="2" applyNumberFormat="1" applyFont="1" applyFill="1" applyBorder="1" applyAlignment="1" applyProtection="1">
      <alignment horizontal="right"/>
      <protection locked="0"/>
    </xf>
    <xf numFmtId="167" fontId="1" fillId="9" borderId="25" xfId="2" applyNumberFormat="1" applyFont="1" applyFill="1" applyBorder="1" applyAlignment="1" applyProtection="1">
      <alignment horizontal="left"/>
      <protection locked="0"/>
    </xf>
    <xf numFmtId="9" fontId="1" fillId="0" borderId="20" xfId="1" applyFont="1" applyBorder="1" applyAlignment="1" applyProtection="1">
      <alignment horizontal="right"/>
    </xf>
    <xf numFmtId="164" fontId="8" fillId="9" borderId="26" xfId="0" applyNumberFormat="1" applyFont="1" applyFill="1" applyBorder="1" applyAlignment="1" applyProtection="1">
      <alignment horizontal="center"/>
      <protection locked="0"/>
    </xf>
    <xf numFmtId="167" fontId="1" fillId="9" borderId="27" xfId="2" applyNumberFormat="1" applyFont="1" applyFill="1" applyBorder="1" applyAlignment="1" applyProtection="1">
      <alignment horizontal="right"/>
      <protection locked="0"/>
    </xf>
    <xf numFmtId="0" fontId="6" fillId="6" borderId="0" xfId="0" applyFont="1" applyFill="1" applyBorder="1" applyAlignment="1" applyProtection="1">
      <alignment horizontal="center" vertical="center"/>
      <protection locked="0"/>
    </xf>
    <xf numFmtId="0" fontId="5" fillId="0" borderId="1" xfId="0" applyFont="1" applyBorder="1" applyAlignment="1" applyProtection="1">
      <alignment horizontal="left" vertical="top" wrapText="1"/>
    </xf>
  </cellXfs>
  <cellStyles count="3">
    <cellStyle name="Milliers" xfId="2" builtinId="3"/>
    <cellStyle name="Normal" xfId="0" builtinId="0"/>
    <cellStyle name="Pourcentage" xfId="1" builtinId="5"/>
  </cellStyles>
  <dxfs count="18">
    <dxf>
      <fill>
        <patternFill>
          <bgColor theme="5" tint="0.59996337778862885"/>
        </patternFill>
      </fill>
    </dxf>
    <dxf>
      <fill>
        <patternFill>
          <bgColor rgb="FFFFC7CE"/>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59996337778862885"/>
        </patternFill>
      </fill>
    </dxf>
    <dxf>
      <fill>
        <patternFill>
          <bgColor rgb="FFFFC7CE"/>
        </patternFill>
      </fill>
    </dxf>
    <dxf>
      <fill>
        <patternFill>
          <bgColor rgb="FFFF0000"/>
        </patternFill>
      </fill>
    </dxf>
    <dxf>
      <fill>
        <patternFill>
          <bgColor theme="5" tint="0.59996337778862885"/>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GD-FVU\DGDFVU_DEVE\SVE\FSDIE\Dispositif_FSDIE\BP_Projet_FSDIE_U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previsionnel"/>
      <sheetName val="Menu dé"/>
    </sheetNames>
    <sheetDataSet>
      <sheetData sheetId="0"/>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topLeftCell="F13" zoomScale="80" zoomScaleNormal="80" workbookViewId="0">
      <selection activeCell="G19" sqref="G19"/>
    </sheetView>
  </sheetViews>
  <sheetFormatPr baseColWidth="10" defaultRowHeight="12.75" x14ac:dyDescent="0.2"/>
  <cols>
    <col min="1" max="1" width="80.7109375" customWidth="1"/>
    <col min="2" max="5" width="34.7109375" customWidth="1"/>
    <col min="7" max="7" width="80.7109375" customWidth="1"/>
    <col min="8" max="11" width="34.7109375" customWidth="1"/>
  </cols>
  <sheetData>
    <row r="1" spans="1:11" ht="18" x14ac:dyDescent="0.25">
      <c r="A1" s="4"/>
      <c r="B1" s="4"/>
      <c r="C1" s="4"/>
      <c r="D1" s="4"/>
      <c r="E1" s="4"/>
      <c r="F1" s="4"/>
      <c r="G1" s="4"/>
      <c r="H1" s="4"/>
      <c r="I1" s="4"/>
      <c r="J1" s="4"/>
      <c r="K1" s="11"/>
    </row>
    <row r="2" spans="1:11" ht="18" x14ac:dyDescent="0.25">
      <c r="A2" s="12" t="s">
        <v>54</v>
      </c>
      <c r="B2" s="26"/>
      <c r="C2" s="26"/>
      <c r="D2" s="26"/>
      <c r="E2" s="26"/>
      <c r="F2" s="26"/>
      <c r="G2" s="26"/>
      <c r="H2" s="26"/>
      <c r="I2" s="26"/>
      <c r="J2" s="26"/>
      <c r="K2" s="26"/>
    </row>
    <row r="3" spans="1:11" ht="18" x14ac:dyDescent="0.25">
      <c r="A3" s="12" t="s">
        <v>14</v>
      </c>
      <c r="B3" s="26"/>
      <c r="C3" s="26"/>
      <c r="D3" s="26"/>
      <c r="E3" s="26"/>
      <c r="F3" s="26"/>
      <c r="G3" s="26"/>
      <c r="H3" s="26"/>
      <c r="I3" s="26"/>
      <c r="J3" s="26"/>
      <c r="K3" s="26"/>
    </row>
    <row r="4" spans="1:11" ht="18" x14ac:dyDescent="0.25">
      <c r="A4" s="4"/>
      <c r="B4" s="4"/>
      <c r="C4" s="4"/>
      <c r="D4" s="4"/>
      <c r="E4" s="4"/>
      <c r="F4" s="4"/>
      <c r="G4" s="4"/>
      <c r="H4" s="4"/>
      <c r="I4" s="4"/>
      <c r="J4" s="4"/>
      <c r="K4" s="11"/>
    </row>
    <row r="5" spans="1:11" ht="18" x14ac:dyDescent="0.2">
      <c r="A5" s="79" t="s">
        <v>21</v>
      </c>
      <c r="B5" s="79"/>
      <c r="C5" s="79"/>
      <c r="D5" s="79"/>
      <c r="E5" s="79"/>
      <c r="F5" s="79"/>
      <c r="G5" s="79"/>
      <c r="H5" s="79"/>
      <c r="I5" s="79"/>
      <c r="J5" s="79"/>
      <c r="K5" s="79"/>
    </row>
    <row r="6" spans="1:11" ht="18.75" thickBot="1" x14ac:dyDescent="0.3">
      <c r="A6" s="5"/>
      <c r="B6" s="6"/>
      <c r="C6" s="6"/>
      <c r="D6" s="6"/>
      <c r="E6" s="6"/>
      <c r="F6" s="6"/>
      <c r="G6" s="6"/>
      <c r="H6" s="6"/>
      <c r="I6" s="6"/>
      <c r="J6" s="6"/>
      <c r="K6" s="7"/>
    </row>
    <row r="7" spans="1:11" ht="18.75" thickBot="1" x14ac:dyDescent="0.25">
      <c r="A7" s="22" t="s">
        <v>6</v>
      </c>
      <c r="B7" s="19" t="s">
        <v>17</v>
      </c>
      <c r="C7" s="19" t="s">
        <v>18</v>
      </c>
      <c r="D7" s="19" t="s">
        <v>19</v>
      </c>
      <c r="E7" s="20" t="s">
        <v>16</v>
      </c>
      <c r="F7" s="21"/>
      <c r="G7" s="22" t="s">
        <v>7</v>
      </c>
      <c r="H7" s="19" t="s">
        <v>17</v>
      </c>
      <c r="I7" s="19" t="s">
        <v>18</v>
      </c>
      <c r="J7" s="13" t="s">
        <v>15</v>
      </c>
      <c r="K7" s="20" t="s">
        <v>16</v>
      </c>
    </row>
    <row r="8" spans="1:11" ht="18.75" thickBot="1" x14ac:dyDescent="0.3">
      <c r="A8" s="68"/>
      <c r="B8" s="5"/>
      <c r="C8" s="5"/>
      <c r="D8" s="5"/>
      <c r="E8" s="9"/>
      <c r="F8" s="6"/>
      <c r="G8" s="8"/>
      <c r="H8" s="5"/>
      <c r="I8" s="5"/>
      <c r="J8" s="3"/>
      <c r="K8" s="9"/>
    </row>
    <row r="9" spans="1:11" ht="18.75" thickBot="1" x14ac:dyDescent="0.3">
      <c r="A9" s="17" t="s">
        <v>30</v>
      </c>
      <c r="B9" s="27">
        <f>SUM(B10:B23)</f>
        <v>0</v>
      </c>
      <c r="C9" s="27">
        <f>SUM(C10:C23)</f>
        <v>0</v>
      </c>
      <c r="D9" s="28">
        <f>SUM(D10:D23)</f>
        <v>0</v>
      </c>
      <c r="E9" s="29"/>
      <c r="F9" s="6"/>
      <c r="G9" s="17" t="s">
        <v>9</v>
      </c>
      <c r="H9" s="27">
        <f>SUM(H10:H14)</f>
        <v>0</v>
      </c>
      <c r="I9" s="27">
        <f>SUM(I10:I14)</f>
        <v>0</v>
      </c>
      <c r="J9" s="28">
        <f>SUM(J10:J14)</f>
        <v>0</v>
      </c>
      <c r="K9" s="29"/>
    </row>
    <row r="10" spans="1:11" ht="18" x14ac:dyDescent="0.25">
      <c r="A10" s="69" t="s">
        <v>31</v>
      </c>
      <c r="B10" s="30"/>
      <c r="C10" s="37"/>
      <c r="D10" s="31" t="str">
        <f t="shared" ref="D10:D15" si="0">IF(B10="","",B10/$B$40)</f>
        <v/>
      </c>
      <c r="E10" s="32"/>
      <c r="F10" s="10"/>
      <c r="G10" s="2" t="s">
        <v>0</v>
      </c>
      <c r="H10" s="33"/>
      <c r="I10" s="37"/>
      <c r="J10" s="31" t="str">
        <f>IF(H10="","",H10/$H$40)</f>
        <v/>
      </c>
      <c r="K10" s="34"/>
    </row>
    <row r="11" spans="1:11" ht="18" x14ac:dyDescent="0.25">
      <c r="A11" s="69" t="s">
        <v>32</v>
      </c>
      <c r="B11" s="30"/>
      <c r="C11" s="37"/>
      <c r="D11" s="31" t="str">
        <f t="shared" si="0"/>
        <v/>
      </c>
      <c r="E11" s="32"/>
      <c r="F11" s="6"/>
      <c r="G11" s="2" t="s">
        <v>1</v>
      </c>
      <c r="H11" s="33"/>
      <c r="I11" s="37"/>
      <c r="J11" s="31" t="str">
        <f>IF(H11="","",H11/$H$40)</f>
        <v/>
      </c>
      <c r="K11" s="34"/>
    </row>
    <row r="12" spans="1:11" ht="18" x14ac:dyDescent="0.25">
      <c r="A12" s="69" t="s">
        <v>33</v>
      </c>
      <c r="B12" s="30"/>
      <c r="C12" s="37"/>
      <c r="D12" s="31" t="str">
        <f t="shared" si="0"/>
        <v/>
      </c>
      <c r="E12" s="32"/>
      <c r="F12" s="6"/>
      <c r="G12" s="2" t="s">
        <v>11</v>
      </c>
      <c r="H12" s="33"/>
      <c r="I12" s="37"/>
      <c r="J12" s="31" t="str">
        <f>IF(H12="","",H12/$H$40)</f>
        <v/>
      </c>
      <c r="K12" s="34"/>
    </row>
    <row r="13" spans="1:11" ht="18" x14ac:dyDescent="0.25">
      <c r="A13" s="69" t="s">
        <v>34</v>
      </c>
      <c r="B13" s="30"/>
      <c r="C13" s="37"/>
      <c r="D13" s="31" t="str">
        <f t="shared" si="0"/>
        <v/>
      </c>
      <c r="E13" s="32"/>
      <c r="F13" s="6"/>
      <c r="G13" s="1"/>
      <c r="H13" s="33"/>
      <c r="I13" s="37"/>
      <c r="J13" s="31" t="str">
        <f>IF(H13="","",H13/$H$40)</f>
        <v/>
      </c>
      <c r="K13" s="34"/>
    </row>
    <row r="14" spans="1:11" ht="18.75" thickBot="1" x14ac:dyDescent="0.3">
      <c r="A14" s="69" t="s">
        <v>35</v>
      </c>
      <c r="B14" s="30"/>
      <c r="C14" s="37"/>
      <c r="D14" s="31" t="str">
        <f t="shared" si="0"/>
        <v/>
      </c>
      <c r="E14" s="32"/>
      <c r="F14" s="6"/>
      <c r="G14" s="2"/>
      <c r="H14" s="33"/>
      <c r="I14" s="37"/>
      <c r="J14" s="31" t="str">
        <f>IF(H14="","",H14/$H$40)</f>
        <v/>
      </c>
      <c r="K14" s="34"/>
    </row>
    <row r="15" spans="1:11" ht="18.75" thickBot="1" x14ac:dyDescent="0.3">
      <c r="A15" s="69" t="s">
        <v>47</v>
      </c>
      <c r="B15" s="30"/>
      <c r="C15" s="37"/>
      <c r="D15" s="31" t="str">
        <f t="shared" si="0"/>
        <v/>
      </c>
      <c r="E15" s="32"/>
      <c r="F15" s="6"/>
      <c r="G15" s="18" t="s">
        <v>40</v>
      </c>
      <c r="H15" s="27">
        <f>SUM(H16:H33)</f>
        <v>0</v>
      </c>
      <c r="I15" s="27">
        <f>SUM(I16:I33)</f>
        <v>0</v>
      </c>
      <c r="J15" s="28">
        <f>SUM(J16:J33)</f>
        <v>0</v>
      </c>
      <c r="K15" s="35"/>
    </row>
    <row r="16" spans="1:11" ht="18" x14ac:dyDescent="0.25">
      <c r="A16" s="69" t="s">
        <v>48</v>
      </c>
      <c r="B16" s="30"/>
      <c r="C16" s="37"/>
      <c r="D16" s="31"/>
      <c r="E16" s="32"/>
      <c r="F16" s="6"/>
      <c r="G16" s="24" t="s">
        <v>46</v>
      </c>
      <c r="H16" s="78"/>
      <c r="I16" s="61"/>
      <c r="J16" s="31" t="str">
        <f t="shared" ref="J16:J33" si="1">IF(H16="","",H16/$H$40)</f>
        <v/>
      </c>
      <c r="K16" s="36"/>
    </row>
    <row r="17" spans="1:11" ht="18" x14ac:dyDescent="0.25">
      <c r="A17" s="69" t="s">
        <v>55</v>
      </c>
      <c r="B17" s="30"/>
      <c r="C17" s="37"/>
      <c r="D17" s="31" t="str">
        <f t="shared" ref="D17:D23" si="2">IF(B17="","",B17/$B$40)</f>
        <v/>
      </c>
      <c r="E17" s="32"/>
      <c r="F17" s="6"/>
      <c r="G17" s="2" t="s">
        <v>60</v>
      </c>
      <c r="H17" s="33"/>
      <c r="I17" s="37"/>
      <c r="J17" s="31" t="str">
        <f t="shared" si="1"/>
        <v/>
      </c>
      <c r="K17" s="36"/>
    </row>
    <row r="18" spans="1:11" ht="18" x14ac:dyDescent="0.25">
      <c r="A18" s="69" t="s">
        <v>56</v>
      </c>
      <c r="B18" s="30"/>
      <c r="C18" s="37"/>
      <c r="D18" s="31" t="str">
        <f t="shared" si="2"/>
        <v/>
      </c>
      <c r="E18" s="32"/>
      <c r="F18" s="6"/>
      <c r="G18" s="1" t="s">
        <v>61</v>
      </c>
      <c r="H18" s="33"/>
      <c r="I18" s="37"/>
      <c r="J18" s="31" t="str">
        <f t="shared" si="1"/>
        <v/>
      </c>
      <c r="K18" s="36"/>
    </row>
    <row r="19" spans="1:11" ht="18" x14ac:dyDescent="0.25">
      <c r="A19" s="69" t="s">
        <v>57</v>
      </c>
      <c r="B19" s="30"/>
      <c r="C19" s="30"/>
      <c r="D19" s="31" t="str">
        <f t="shared" si="2"/>
        <v/>
      </c>
      <c r="E19" s="32"/>
      <c r="F19" s="6"/>
      <c r="G19" s="2" t="s">
        <v>41</v>
      </c>
      <c r="H19" s="33"/>
      <c r="I19" s="37"/>
      <c r="J19" s="31" t="str">
        <f t="shared" si="1"/>
        <v/>
      </c>
      <c r="K19" s="36"/>
    </row>
    <row r="20" spans="1:11" ht="18" x14ac:dyDescent="0.25">
      <c r="A20" s="69" t="s">
        <v>29</v>
      </c>
      <c r="B20" s="30"/>
      <c r="C20" s="30"/>
      <c r="D20" s="31" t="str">
        <f t="shared" si="2"/>
        <v/>
      </c>
      <c r="E20" s="32"/>
      <c r="F20" s="6"/>
      <c r="G20" s="1" t="s">
        <v>50</v>
      </c>
      <c r="H20" s="33"/>
      <c r="I20" s="37"/>
      <c r="J20" s="31" t="str">
        <f t="shared" si="1"/>
        <v/>
      </c>
      <c r="K20" s="36"/>
    </row>
    <row r="21" spans="1:11" ht="18" x14ac:dyDescent="0.25">
      <c r="A21" s="69" t="s">
        <v>29</v>
      </c>
      <c r="B21" s="30"/>
      <c r="C21" s="30"/>
      <c r="D21" s="31" t="str">
        <f t="shared" si="2"/>
        <v/>
      </c>
      <c r="E21" s="32"/>
      <c r="F21" s="6"/>
      <c r="G21" s="2" t="s">
        <v>4</v>
      </c>
      <c r="H21" s="33"/>
      <c r="I21" s="37"/>
      <c r="J21" s="31" t="str">
        <f t="shared" si="1"/>
        <v/>
      </c>
      <c r="K21" s="36"/>
    </row>
    <row r="22" spans="1:11" ht="18" x14ac:dyDescent="0.25">
      <c r="A22" s="69" t="s">
        <v>29</v>
      </c>
      <c r="B22" s="30"/>
      <c r="C22" s="30"/>
      <c r="D22" s="31" t="str">
        <f t="shared" si="2"/>
        <v/>
      </c>
      <c r="E22" s="32"/>
      <c r="F22" s="6"/>
      <c r="G22" s="1" t="s">
        <v>24</v>
      </c>
      <c r="H22" s="33"/>
      <c r="I22" s="37"/>
      <c r="J22" s="31" t="str">
        <f t="shared" si="1"/>
        <v/>
      </c>
      <c r="K22" s="36"/>
    </row>
    <row r="23" spans="1:11" ht="18.75" thickBot="1" x14ac:dyDescent="0.3">
      <c r="A23" s="16"/>
      <c r="B23" s="30"/>
      <c r="C23" s="30"/>
      <c r="D23" s="31" t="str">
        <f t="shared" si="2"/>
        <v/>
      </c>
      <c r="E23" s="32"/>
      <c r="F23" s="6"/>
      <c r="G23" s="1" t="s">
        <v>51</v>
      </c>
      <c r="H23" s="33"/>
      <c r="I23" s="37"/>
      <c r="J23" s="31" t="str">
        <f t="shared" si="1"/>
        <v/>
      </c>
      <c r="K23" s="36"/>
    </row>
    <row r="24" spans="1:11" ht="18.75" thickBot="1" x14ac:dyDescent="0.3">
      <c r="A24" s="17" t="s">
        <v>37</v>
      </c>
      <c r="B24" s="27">
        <f>SUM(B25:B39)</f>
        <v>0</v>
      </c>
      <c r="C24" s="27">
        <f>SUM(C25:C39)</f>
        <v>0</v>
      </c>
      <c r="D24" s="28">
        <f>SUM(D25:D39)</f>
        <v>0</v>
      </c>
      <c r="E24" s="29"/>
      <c r="F24" s="6"/>
      <c r="G24" s="1"/>
      <c r="H24" s="33"/>
      <c r="I24" s="37"/>
      <c r="J24" s="31" t="str">
        <f t="shared" si="1"/>
        <v/>
      </c>
      <c r="K24" s="36"/>
    </row>
    <row r="25" spans="1:11" ht="18" x14ac:dyDescent="0.25">
      <c r="A25" s="69" t="s">
        <v>58</v>
      </c>
      <c r="B25" s="37"/>
      <c r="C25" s="37"/>
      <c r="D25" s="31" t="str">
        <f>IF(B25="","",B25/$B$40)</f>
        <v/>
      </c>
      <c r="E25" s="32"/>
      <c r="F25" s="6"/>
      <c r="G25" s="1" t="s">
        <v>52</v>
      </c>
      <c r="H25" s="33"/>
      <c r="I25" s="37"/>
      <c r="J25" s="31" t="str">
        <f t="shared" si="1"/>
        <v/>
      </c>
      <c r="K25" s="36"/>
    </row>
    <row r="26" spans="1:11" ht="18" x14ac:dyDescent="0.25">
      <c r="A26" s="69" t="s">
        <v>36</v>
      </c>
      <c r="B26" s="37"/>
      <c r="C26" s="37"/>
      <c r="D26" s="31" t="str">
        <f t="shared" ref="D26:D39" si="3">IF(B26="","",B26/$B$40)</f>
        <v/>
      </c>
      <c r="E26" s="32"/>
      <c r="F26" s="6"/>
      <c r="G26" s="1" t="s">
        <v>22</v>
      </c>
      <c r="H26" s="33"/>
      <c r="I26" s="37"/>
      <c r="J26" s="31" t="str">
        <f t="shared" si="1"/>
        <v/>
      </c>
      <c r="K26" s="36"/>
    </row>
    <row r="27" spans="1:11" ht="18" x14ac:dyDescent="0.25">
      <c r="A27" s="69" t="s">
        <v>59</v>
      </c>
      <c r="B27" s="37"/>
      <c r="C27" s="37"/>
      <c r="D27" s="31" t="str">
        <f t="shared" si="3"/>
        <v/>
      </c>
      <c r="E27" s="32"/>
      <c r="F27" s="6"/>
      <c r="G27" s="1" t="s">
        <v>10</v>
      </c>
      <c r="H27" s="33"/>
      <c r="I27" s="37"/>
      <c r="J27" s="31" t="str">
        <f t="shared" si="1"/>
        <v/>
      </c>
      <c r="K27" s="36"/>
    </row>
    <row r="28" spans="1:11" ht="18" x14ac:dyDescent="0.25">
      <c r="A28" s="69" t="s">
        <v>29</v>
      </c>
      <c r="B28" s="37"/>
      <c r="C28" s="37"/>
      <c r="D28" s="31" t="str">
        <f t="shared" si="3"/>
        <v/>
      </c>
      <c r="E28" s="32"/>
      <c r="F28" s="6"/>
      <c r="G28" s="1" t="s">
        <v>53</v>
      </c>
      <c r="H28" s="33"/>
      <c r="I28" s="37"/>
      <c r="J28" s="31" t="str">
        <f t="shared" si="1"/>
        <v/>
      </c>
      <c r="K28" s="36"/>
    </row>
    <row r="29" spans="1:11" ht="18" x14ac:dyDescent="0.25">
      <c r="A29" s="69" t="s">
        <v>29</v>
      </c>
      <c r="B29" s="37"/>
      <c r="C29" s="37"/>
      <c r="D29" s="31" t="str">
        <f t="shared" si="3"/>
        <v/>
      </c>
      <c r="E29" s="32"/>
      <c r="F29" s="6"/>
      <c r="G29" s="1" t="s">
        <v>42</v>
      </c>
      <c r="H29" s="33"/>
      <c r="I29" s="37"/>
      <c r="J29" s="31" t="str">
        <f t="shared" si="1"/>
        <v/>
      </c>
      <c r="K29" s="36"/>
    </row>
    <row r="30" spans="1:11" ht="18" x14ac:dyDescent="0.25">
      <c r="A30" s="69" t="s">
        <v>29</v>
      </c>
      <c r="B30" s="37"/>
      <c r="C30" s="37"/>
      <c r="D30" s="31" t="str">
        <f t="shared" si="3"/>
        <v/>
      </c>
      <c r="E30" s="32"/>
      <c r="F30" s="6"/>
      <c r="G30" s="1" t="s">
        <v>43</v>
      </c>
      <c r="H30" s="33"/>
      <c r="I30" s="37"/>
      <c r="J30" s="72"/>
      <c r="K30" s="36"/>
    </row>
    <row r="31" spans="1:11" ht="18" x14ac:dyDescent="0.25">
      <c r="A31" s="69" t="s">
        <v>29</v>
      </c>
      <c r="B31" s="37"/>
      <c r="C31" s="37"/>
      <c r="D31" s="31" t="str">
        <f t="shared" si="3"/>
        <v/>
      </c>
      <c r="E31" s="32"/>
      <c r="F31" s="6"/>
      <c r="G31" s="1"/>
      <c r="H31" s="33"/>
      <c r="I31" s="37"/>
      <c r="J31" s="72"/>
      <c r="K31" s="36"/>
    </row>
    <row r="32" spans="1:11" ht="18" x14ac:dyDescent="0.25">
      <c r="A32" s="69" t="s">
        <v>29</v>
      </c>
      <c r="B32" s="37"/>
      <c r="C32" s="37"/>
      <c r="D32" s="31" t="str">
        <f t="shared" si="3"/>
        <v/>
      </c>
      <c r="E32" s="32"/>
      <c r="F32" s="6"/>
      <c r="G32" s="1"/>
      <c r="H32" s="33"/>
      <c r="I32" s="37"/>
      <c r="J32" s="72"/>
      <c r="K32" s="36"/>
    </row>
    <row r="33" spans="1:11" ht="18.75" thickBot="1" x14ac:dyDescent="0.3">
      <c r="A33" s="69" t="s">
        <v>29</v>
      </c>
      <c r="B33" s="37"/>
      <c r="C33" s="37"/>
      <c r="D33" s="31" t="str">
        <f t="shared" si="3"/>
        <v/>
      </c>
      <c r="E33" s="32"/>
      <c r="F33" s="6"/>
      <c r="G33" s="73"/>
      <c r="H33" s="74"/>
      <c r="I33" s="75"/>
      <c r="J33" s="76" t="str">
        <f t="shared" si="1"/>
        <v/>
      </c>
      <c r="K33" s="77"/>
    </row>
    <row r="34" spans="1:11" ht="18.75" thickBot="1" x14ac:dyDescent="0.3">
      <c r="A34" s="69" t="s">
        <v>29</v>
      </c>
      <c r="B34" s="30"/>
      <c r="C34" s="37"/>
      <c r="D34" s="31" t="str">
        <f t="shared" si="3"/>
        <v/>
      </c>
      <c r="E34" s="32"/>
      <c r="F34" s="6"/>
      <c r="G34" s="18" t="s">
        <v>27</v>
      </c>
      <c r="H34" s="27">
        <f>SUM(H35:H39)</f>
        <v>0</v>
      </c>
      <c r="I34" s="27">
        <f>SUM(I35:I39)</f>
        <v>0</v>
      </c>
      <c r="J34" s="28">
        <f>SUM(J35:J39)</f>
        <v>0</v>
      </c>
      <c r="K34" s="35"/>
    </row>
    <row r="35" spans="1:11" ht="18" x14ac:dyDescent="0.25">
      <c r="A35" s="69" t="s">
        <v>29</v>
      </c>
      <c r="B35" s="30"/>
      <c r="C35" s="37"/>
      <c r="D35" s="31" t="str">
        <f t="shared" si="3"/>
        <v/>
      </c>
      <c r="E35" s="32"/>
      <c r="F35" s="6"/>
      <c r="G35" s="2" t="s">
        <v>28</v>
      </c>
      <c r="H35" s="33"/>
      <c r="I35" s="37"/>
      <c r="J35" s="31" t="str">
        <f>IF(H35="","",H35/$H$40)</f>
        <v/>
      </c>
      <c r="K35" s="37"/>
    </row>
    <row r="36" spans="1:11" ht="18" x14ac:dyDescent="0.25">
      <c r="A36" s="69" t="s">
        <v>29</v>
      </c>
      <c r="B36" s="30"/>
      <c r="C36" s="37"/>
      <c r="D36" s="31" t="str">
        <f t="shared" si="3"/>
        <v/>
      </c>
      <c r="E36" s="32"/>
      <c r="F36" s="6"/>
      <c r="G36" s="1" t="s">
        <v>29</v>
      </c>
      <c r="H36" s="33"/>
      <c r="I36" s="37"/>
      <c r="J36" s="31" t="str">
        <f>IF(H36="","",H36/$H$40)</f>
        <v/>
      </c>
      <c r="K36" s="37"/>
    </row>
    <row r="37" spans="1:11" ht="18" x14ac:dyDescent="0.25">
      <c r="A37" s="69" t="s">
        <v>29</v>
      </c>
      <c r="B37" s="30"/>
      <c r="C37" s="37"/>
      <c r="D37" s="31" t="str">
        <f t="shared" si="3"/>
        <v/>
      </c>
      <c r="E37" s="32"/>
      <c r="F37" s="6"/>
      <c r="G37" s="1" t="s">
        <v>29</v>
      </c>
      <c r="H37" s="33"/>
      <c r="I37" s="37"/>
      <c r="J37" s="31" t="str">
        <f>IF(H37="","",H37/$H$40)</f>
        <v/>
      </c>
      <c r="K37" s="37"/>
    </row>
    <row r="38" spans="1:11" ht="18" x14ac:dyDescent="0.25">
      <c r="A38" s="69" t="s">
        <v>29</v>
      </c>
      <c r="B38" s="30"/>
      <c r="C38" s="37"/>
      <c r="D38" s="31" t="str">
        <f t="shared" si="3"/>
        <v/>
      </c>
      <c r="E38" s="32"/>
      <c r="F38" s="6"/>
      <c r="G38" s="1" t="s">
        <v>29</v>
      </c>
      <c r="H38" s="33"/>
      <c r="I38" s="37"/>
      <c r="J38" s="31" t="str">
        <f>IF(H38="","",H38/$H$40)</f>
        <v/>
      </c>
      <c r="K38" s="37"/>
    </row>
    <row r="39" spans="1:11" ht="18.75" thickBot="1" x14ac:dyDescent="0.3">
      <c r="A39" s="16"/>
      <c r="B39" s="30"/>
      <c r="C39" s="37"/>
      <c r="D39" s="31" t="str">
        <f t="shared" si="3"/>
        <v/>
      </c>
      <c r="E39" s="32"/>
      <c r="F39" s="4"/>
      <c r="G39" s="25"/>
      <c r="H39" s="38"/>
      <c r="I39" s="37"/>
      <c r="J39" s="31" t="str">
        <f>IF(H39="","",H39/$H$40)</f>
        <v/>
      </c>
      <c r="K39" s="37"/>
    </row>
    <row r="40" spans="1:11" ht="18.75" thickBot="1" x14ac:dyDescent="0.3">
      <c r="A40" s="39" t="s">
        <v>8</v>
      </c>
      <c r="B40" s="40">
        <f>B9+B24</f>
        <v>0</v>
      </c>
      <c r="C40" s="40">
        <f>C9+C24</f>
        <v>0</v>
      </c>
      <c r="D40" s="41">
        <f>D9+D24</f>
        <v>0</v>
      </c>
      <c r="E40" s="42"/>
      <c r="F40" s="43" t="s">
        <v>3</v>
      </c>
      <c r="G40" s="39" t="s">
        <v>8</v>
      </c>
      <c r="H40" s="40">
        <f>H9+H15+H34</f>
        <v>0</v>
      </c>
      <c r="I40" s="40">
        <f>I9+I15+I34</f>
        <v>0</v>
      </c>
      <c r="J40" s="41">
        <f>J9+J15+J34</f>
        <v>0</v>
      </c>
      <c r="K40" s="42"/>
    </row>
    <row r="41" spans="1:11" ht="18.75" thickBot="1" x14ac:dyDescent="0.3">
      <c r="A41" s="23"/>
      <c r="B41" s="44"/>
      <c r="C41" s="44"/>
      <c r="D41" s="45"/>
      <c r="E41" s="46"/>
      <c r="F41" s="6"/>
      <c r="G41" s="23"/>
      <c r="H41" s="44"/>
      <c r="I41" s="44"/>
      <c r="J41" s="45"/>
      <c r="K41" s="46"/>
    </row>
    <row r="42" spans="1:11" ht="18.75" thickBot="1" x14ac:dyDescent="0.3">
      <c r="A42" s="62" t="s">
        <v>38</v>
      </c>
      <c r="B42" s="63">
        <f>SUM(B43:B49)</f>
        <v>0</v>
      </c>
      <c r="C42" s="63">
        <f>SUM(C43:C49)</f>
        <v>0</v>
      </c>
      <c r="D42" s="65">
        <f>SUM(D43:D49)</f>
        <v>0</v>
      </c>
      <c r="E42" s="64"/>
      <c r="F42" s="6"/>
      <c r="G42" s="62" t="s">
        <v>12</v>
      </c>
      <c r="H42" s="63">
        <f>SUM(H43:H49)</f>
        <v>0</v>
      </c>
      <c r="I42" s="63">
        <f>SUM(I43:I49)</f>
        <v>0</v>
      </c>
      <c r="J42" s="65">
        <f>SUM(J43:J49)</f>
        <v>0</v>
      </c>
      <c r="K42" s="64"/>
    </row>
    <row r="43" spans="1:11" ht="18" x14ac:dyDescent="0.25">
      <c r="A43" s="15" t="s">
        <v>49</v>
      </c>
      <c r="B43" s="33"/>
      <c r="C43" s="61"/>
      <c r="D43" s="31" t="str">
        <f>IF(AND(B43="",C43=""),"",B43-C43)</f>
        <v/>
      </c>
      <c r="E43" s="70"/>
      <c r="F43" s="7" t="s">
        <v>3</v>
      </c>
      <c r="G43" s="15" t="s">
        <v>25</v>
      </c>
      <c r="H43" s="33"/>
      <c r="I43" s="61"/>
      <c r="J43" s="14" t="str">
        <f t="shared" ref="J43:J49" si="4">IF(AND(H43="",I43=""),"",H43-I43)</f>
        <v/>
      </c>
      <c r="K43" s="61"/>
    </row>
    <row r="44" spans="1:11" ht="18" x14ac:dyDescent="0.25">
      <c r="A44" s="15" t="s">
        <v>26</v>
      </c>
      <c r="B44" s="30"/>
      <c r="C44" s="37"/>
      <c r="D44" s="31" t="str">
        <f t="shared" ref="D44:D49" si="5">IF(AND(B44="",C44=""),"",B44-C44)</f>
        <v/>
      </c>
      <c r="E44" s="71"/>
      <c r="F44" s="7" t="s">
        <v>3</v>
      </c>
      <c r="G44" s="15" t="s">
        <v>26</v>
      </c>
      <c r="H44" s="33"/>
      <c r="I44" s="37"/>
      <c r="J44" s="14" t="str">
        <f t="shared" si="4"/>
        <v/>
      </c>
      <c r="K44" s="37"/>
    </row>
    <row r="45" spans="1:11" ht="18" x14ac:dyDescent="0.25">
      <c r="A45" s="16" t="s">
        <v>20</v>
      </c>
      <c r="B45" s="30"/>
      <c r="C45" s="37"/>
      <c r="D45" s="31" t="str">
        <f t="shared" si="5"/>
        <v/>
      </c>
      <c r="E45" s="71"/>
      <c r="F45" s="7" t="s">
        <v>3</v>
      </c>
      <c r="G45" s="16" t="s">
        <v>20</v>
      </c>
      <c r="H45" s="33"/>
      <c r="I45" s="37"/>
      <c r="J45" s="14" t="str">
        <f t="shared" si="4"/>
        <v/>
      </c>
      <c r="K45" s="37"/>
    </row>
    <row r="46" spans="1:11" ht="18" x14ac:dyDescent="0.25">
      <c r="A46" s="16" t="s">
        <v>5</v>
      </c>
      <c r="B46" s="30"/>
      <c r="C46" s="37"/>
      <c r="D46" s="31" t="str">
        <f t="shared" si="5"/>
        <v/>
      </c>
      <c r="E46" s="71"/>
      <c r="F46" s="7" t="s">
        <v>3</v>
      </c>
      <c r="G46" s="16" t="s">
        <v>5</v>
      </c>
      <c r="H46" s="33"/>
      <c r="I46" s="37"/>
      <c r="J46" s="14" t="str">
        <f t="shared" si="4"/>
        <v/>
      </c>
      <c r="K46" s="37"/>
    </row>
    <row r="47" spans="1:11" ht="18" x14ac:dyDescent="0.25">
      <c r="A47" s="16" t="s">
        <v>39</v>
      </c>
      <c r="B47" s="30"/>
      <c r="C47" s="37"/>
      <c r="D47" s="31" t="str">
        <f t="shared" si="5"/>
        <v/>
      </c>
      <c r="E47" s="71"/>
      <c r="F47" s="7" t="s">
        <v>3</v>
      </c>
      <c r="G47" s="16" t="s">
        <v>39</v>
      </c>
      <c r="H47" s="33"/>
      <c r="I47" s="37"/>
      <c r="J47" s="14" t="str">
        <f t="shared" si="4"/>
        <v/>
      </c>
      <c r="K47" s="37"/>
    </row>
    <row r="48" spans="1:11" ht="18" x14ac:dyDescent="0.25">
      <c r="A48" s="16" t="s">
        <v>29</v>
      </c>
      <c r="B48" s="30"/>
      <c r="C48" s="37"/>
      <c r="D48" s="31" t="str">
        <f t="shared" si="5"/>
        <v/>
      </c>
      <c r="E48" s="71"/>
      <c r="F48" s="7" t="s">
        <v>3</v>
      </c>
      <c r="G48" s="16" t="s">
        <v>29</v>
      </c>
      <c r="H48" s="33"/>
      <c r="I48" s="37"/>
      <c r="J48" s="14" t="str">
        <f t="shared" si="4"/>
        <v/>
      </c>
      <c r="K48" s="37"/>
    </row>
    <row r="49" spans="1:11" ht="18.75" thickBot="1" x14ac:dyDescent="0.3">
      <c r="A49" s="24"/>
      <c r="B49" s="47"/>
      <c r="C49" s="37"/>
      <c r="D49" s="31" t="str">
        <f t="shared" si="5"/>
        <v/>
      </c>
      <c r="E49" s="71"/>
      <c r="F49" s="7" t="s">
        <v>3</v>
      </c>
      <c r="G49" s="24"/>
      <c r="H49" s="38"/>
      <c r="I49" s="37"/>
      <c r="J49" s="14" t="str">
        <f t="shared" si="4"/>
        <v/>
      </c>
      <c r="K49" s="37"/>
    </row>
    <row r="50" spans="1:11" ht="18.75" thickBot="1" x14ac:dyDescent="0.3">
      <c r="A50" s="48" t="s">
        <v>44</v>
      </c>
      <c r="B50" s="49">
        <f>B42</f>
        <v>0</v>
      </c>
      <c r="C50" s="60">
        <f>C42</f>
        <v>0</v>
      </c>
      <c r="D50" s="66">
        <f>D42</f>
        <v>0</v>
      </c>
      <c r="E50" s="51"/>
      <c r="F50" s="43" t="s">
        <v>3</v>
      </c>
      <c r="G50" s="48" t="s">
        <v>45</v>
      </c>
      <c r="H50" s="49">
        <f>H42</f>
        <v>0</v>
      </c>
      <c r="I50" s="60">
        <f>I42</f>
        <v>0</v>
      </c>
      <c r="J50" s="50">
        <f>J42</f>
        <v>0</v>
      </c>
      <c r="K50" s="51"/>
    </row>
    <row r="51" spans="1:11" ht="18.75" thickBot="1" x14ac:dyDescent="0.3">
      <c r="A51" s="52"/>
      <c r="B51" s="33"/>
      <c r="C51" s="59"/>
      <c r="D51" s="53"/>
      <c r="E51" s="54"/>
      <c r="F51" s="6"/>
      <c r="G51" s="2"/>
      <c r="H51" s="33"/>
      <c r="I51" s="59"/>
      <c r="J51" s="53"/>
      <c r="K51" s="54"/>
    </row>
    <row r="52" spans="1:11" ht="18.75" thickBot="1" x14ac:dyDescent="0.3">
      <c r="A52" s="55" t="s">
        <v>2</v>
      </c>
      <c r="B52" s="56">
        <f>B40+B50</f>
        <v>0</v>
      </c>
      <c r="C52" s="56">
        <f>C40+C50</f>
        <v>0</v>
      </c>
      <c r="D52" s="67">
        <f>D40+D50</f>
        <v>0</v>
      </c>
      <c r="E52" s="58"/>
      <c r="F52" s="43" t="s">
        <v>3</v>
      </c>
      <c r="G52" s="55" t="s">
        <v>13</v>
      </c>
      <c r="H52" s="56">
        <f>H40+H50</f>
        <v>0</v>
      </c>
      <c r="I52" s="56">
        <f>I40+I50</f>
        <v>0</v>
      </c>
      <c r="J52" s="57">
        <f>J40+J50</f>
        <v>0</v>
      </c>
      <c r="K52" s="58"/>
    </row>
    <row r="53" spans="1:11" ht="99.95" customHeight="1" x14ac:dyDescent="0.2">
      <c r="A53" s="80" t="s">
        <v>23</v>
      </c>
      <c r="B53" s="80"/>
      <c r="C53" s="80"/>
      <c r="D53" s="80"/>
      <c r="E53" s="80"/>
      <c r="F53" s="80"/>
      <c r="G53" s="80"/>
      <c r="H53" s="80"/>
      <c r="I53" s="80"/>
      <c r="J53" s="80"/>
      <c r="K53" s="80"/>
    </row>
  </sheetData>
  <mergeCells count="2">
    <mergeCell ref="A5:K5"/>
    <mergeCell ref="A53:K53"/>
  </mergeCells>
  <conditionalFormatting sqref="H49 B49">
    <cfRule type="expression" dxfId="17" priority="5">
      <formula>$B$49&lt;&gt;$H$49</formula>
    </cfRule>
  </conditionalFormatting>
  <conditionalFormatting sqref="H42:I42 B42:C42">
    <cfRule type="uniqueValues" dxfId="16" priority="18"/>
  </conditionalFormatting>
  <conditionalFormatting sqref="B34">
    <cfRule type="expression" dxfId="15" priority="17">
      <formula>$B$34&gt;5%*$B$40</formula>
    </cfRule>
  </conditionalFormatting>
  <conditionalFormatting sqref="H19">
    <cfRule type="cellIs" dxfId="14" priority="19" operator="greaterThan">
      <formula>#REF!</formula>
    </cfRule>
  </conditionalFormatting>
  <conditionalFormatting sqref="B35">
    <cfRule type="cellIs" dxfId="13" priority="16" operator="greaterThan">
      <formula>5%*$B$40</formula>
    </cfRule>
  </conditionalFormatting>
  <conditionalFormatting sqref="B35">
    <cfRule type="expression" dxfId="12" priority="15">
      <formula>$B$35&gt;5%*$B$40</formula>
    </cfRule>
  </conditionalFormatting>
  <conditionalFormatting sqref="H40:I40 B40:C40">
    <cfRule type="expression" dxfId="11" priority="14">
      <formula>$B$40&lt;&gt;$H$40</formula>
    </cfRule>
  </conditionalFormatting>
  <conditionalFormatting sqref="H50:I50 B50:C50">
    <cfRule type="expression" dxfId="10" priority="13">
      <formula>$B$50&lt;&gt;$H$50</formula>
    </cfRule>
  </conditionalFormatting>
  <conditionalFormatting sqref="H16">
    <cfRule type="cellIs" dxfId="9" priority="12" operator="greaterThan">
      <formula>$B$54</formula>
    </cfRule>
  </conditionalFormatting>
  <conditionalFormatting sqref="H43 B43">
    <cfRule type="expression" dxfId="8" priority="11">
      <formula>$B$43&lt;&gt;$H$43</formula>
    </cfRule>
  </conditionalFormatting>
  <conditionalFormatting sqref="H44 B44">
    <cfRule type="expression" dxfId="7" priority="10">
      <formula>$B$44&lt;&gt;$H$44</formula>
    </cfRule>
  </conditionalFormatting>
  <conditionalFormatting sqref="H45 B45">
    <cfRule type="expression" dxfId="6" priority="9">
      <formula>$B$45&lt;&gt;$H$45</formula>
    </cfRule>
  </conditionalFormatting>
  <conditionalFormatting sqref="H46 B46">
    <cfRule type="expression" dxfId="5" priority="8">
      <formula>$B$46&lt;&gt;$H$46</formula>
    </cfRule>
  </conditionalFormatting>
  <conditionalFormatting sqref="H47 B47">
    <cfRule type="expression" dxfId="4" priority="7">
      <formula>$B$47&lt;&gt;$H$47</formula>
    </cfRule>
  </conditionalFormatting>
  <conditionalFormatting sqref="H48 B48">
    <cfRule type="expression" dxfId="3" priority="6">
      <formula>$B$48&lt;&gt;$H$49</formula>
    </cfRule>
  </conditionalFormatting>
  <conditionalFormatting sqref="C19">
    <cfRule type="expression" dxfId="2" priority="4">
      <formula>$B$34&gt;5%*$B$40</formula>
    </cfRule>
  </conditionalFormatting>
  <conditionalFormatting sqref="C20">
    <cfRule type="cellIs" dxfId="1" priority="3" operator="greaterThan">
      <formula>5%*$B$40</formula>
    </cfRule>
  </conditionalFormatting>
  <conditionalFormatting sqref="C20">
    <cfRule type="expression" dxfId="0" priority="2">
      <formula>$B$35&gt;5%*$B$40</formula>
    </cfRule>
  </conditionalFormatting>
  <conditionalFormatting sqref="J43:J49">
    <cfRule type="iconSet" priority="1">
      <iconSet>
        <cfvo type="percent" val="0"/>
        <cfvo type="percent" val="33"/>
        <cfvo type="percent" val="67"/>
      </iconSet>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'P:\DGD-FVU\DGDFVU_DEVE\SVE\FSDIE\Dispositif_FSDIE\[BP_Projet_FSDIE_UGA.xlsx]Menu dé'!#REF!</xm:f>
          </x14:formula1>
          <xm:sqref>K35:K39 K16:K29 K33</xm:sqref>
        </x14:dataValidation>
        <x14:dataValidation type="list" allowBlank="1" showInputMessage="1" showErrorMessage="1" xr:uid="{00000000-0002-0000-0000-000001000000}">
          <x14:formula1>
            <xm:f>'P:\DGD-FVU\DGDFVU_DEVE\SVE\FSDIE\Dispositif_FSDIE\[BP_Projet_FSDIE_UGA.xlsx]Menu dé'!#REF!</xm:f>
          </x14:formula1>
          <xm:sqref>E10:E23 E25:E39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bilan</vt:lpstr>
    </vt:vector>
  </TitlesOfParts>
  <Company>MARCO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PAYRARD</dc:creator>
  <cp:lastModifiedBy>MANON GEORGET</cp:lastModifiedBy>
  <cp:lastPrinted>2013-10-25T07:04:31Z</cp:lastPrinted>
  <dcterms:created xsi:type="dcterms:W3CDTF">2009-03-05T14:40:07Z</dcterms:created>
  <dcterms:modified xsi:type="dcterms:W3CDTF">2022-01-21T13:47:41Z</dcterms:modified>
</cp:coreProperties>
</file>