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orgetm\Bureau\Commission AAP\Com AAP 2023\"/>
    </mc:Choice>
  </mc:AlternateContent>
  <xr:revisionPtr revIDLastSave="0" documentId="8_{5D594309-0D3A-4944-BFFF-59E998755707}" xr6:coauthVersionLast="36" xr6:coauthVersionMax="36" xr10:uidLastSave="{00000000-0000-0000-0000-000000000000}"/>
  <bookViews>
    <workbookView xWindow="0" yWindow="0" windowWidth="19200" windowHeight="6930" xr2:uid="{6789DE81-406D-4A79-A166-DCDEC74625B5}"/>
  </bookViews>
  <sheets>
    <sheet name="Budget Prévisionnel PROJE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D51" i="1"/>
  <c r="J50" i="1"/>
  <c r="D50" i="1"/>
  <c r="J49" i="1"/>
  <c r="D49" i="1"/>
  <c r="J48" i="1"/>
  <c r="D48" i="1"/>
  <c r="J47" i="1"/>
  <c r="D47" i="1"/>
  <c r="J46" i="1"/>
  <c r="D46" i="1"/>
  <c r="J45" i="1"/>
  <c r="J52" i="1" s="1"/>
  <c r="D45" i="1"/>
  <c r="D52" i="1" s="1"/>
  <c r="J41" i="1"/>
  <c r="D41" i="1"/>
  <c r="J40" i="1"/>
  <c r="D40" i="1"/>
  <c r="J39" i="1"/>
  <c r="D39" i="1"/>
  <c r="J38" i="1"/>
  <c r="D38" i="1"/>
  <c r="J37" i="1"/>
  <c r="D37" i="1"/>
  <c r="J36" i="1"/>
  <c r="D36" i="1"/>
  <c r="J35" i="1"/>
  <c r="D35" i="1"/>
  <c r="J34" i="1"/>
  <c r="D34" i="1"/>
  <c r="J33" i="1"/>
  <c r="D33" i="1"/>
  <c r="J32" i="1"/>
  <c r="D32" i="1"/>
  <c r="J31" i="1"/>
  <c r="D31" i="1"/>
  <c r="J30" i="1"/>
  <c r="D30" i="1"/>
  <c r="J29" i="1"/>
  <c r="D29" i="1"/>
  <c r="J28" i="1"/>
  <c r="K28" i="1" s="1"/>
  <c r="D28" i="1"/>
  <c r="J27" i="1"/>
  <c r="D27" i="1"/>
  <c r="D26" i="1" s="1"/>
  <c r="J26" i="1"/>
  <c r="J25" i="1"/>
  <c r="D25" i="1"/>
  <c r="J24" i="1"/>
  <c r="D24" i="1"/>
  <c r="J23" i="1"/>
  <c r="K23" i="1" s="1"/>
  <c r="D23" i="1"/>
  <c r="J22" i="1"/>
  <c r="D22" i="1"/>
  <c r="J21" i="1"/>
  <c r="D21" i="1"/>
  <c r="J20" i="1"/>
  <c r="D20" i="1"/>
  <c r="J19" i="1"/>
  <c r="D19" i="1"/>
  <c r="J18" i="1"/>
  <c r="D18" i="1"/>
  <c r="J17" i="1"/>
  <c r="D17" i="1"/>
  <c r="J16" i="1"/>
  <c r="D16" i="1"/>
  <c r="J15" i="1"/>
  <c r="D15" i="1"/>
  <c r="J14" i="1"/>
  <c r="D14" i="1"/>
  <c r="J13" i="1"/>
  <c r="D13" i="1"/>
  <c r="J12" i="1"/>
  <c r="D12" i="1"/>
  <c r="J11" i="1"/>
  <c r="J10" i="1" s="1"/>
  <c r="J42" i="1" s="1"/>
  <c r="D11" i="1"/>
  <c r="D10" i="1" s="1"/>
  <c r="D42" i="1" s="1"/>
  <c r="D54" i="1" s="1"/>
  <c r="E15" i="1" l="1"/>
  <c r="E19" i="1"/>
  <c r="E23" i="1"/>
  <c r="K27" i="1"/>
  <c r="K31" i="1"/>
  <c r="K35" i="1"/>
  <c r="E32" i="1"/>
  <c r="E36" i="1"/>
  <c r="E40" i="1"/>
  <c r="E12" i="1"/>
  <c r="E16" i="1"/>
  <c r="E20" i="1"/>
  <c r="E24" i="1"/>
  <c r="K32" i="1"/>
  <c r="K40" i="1"/>
  <c r="K12" i="1"/>
  <c r="K20" i="1"/>
  <c r="K24" i="1"/>
  <c r="E29" i="1"/>
  <c r="E33" i="1"/>
  <c r="E37" i="1"/>
  <c r="E41" i="1"/>
  <c r="K41" i="1"/>
  <c r="K39" i="1"/>
  <c r="K37" i="1"/>
  <c r="K36" i="1" s="1"/>
  <c r="J54" i="1"/>
  <c r="K15" i="1"/>
  <c r="K19" i="1"/>
  <c r="E28" i="1"/>
  <c r="E13" i="1"/>
  <c r="E17" i="1"/>
  <c r="E21" i="1"/>
  <c r="E25" i="1"/>
  <c r="K29" i="1"/>
  <c r="K33" i="1"/>
  <c r="K13" i="1"/>
  <c r="K17" i="1"/>
  <c r="K16" i="1" s="1"/>
  <c r="K21" i="1"/>
  <c r="K25" i="1"/>
  <c r="E30" i="1"/>
  <c r="E34" i="1"/>
  <c r="E38" i="1"/>
  <c r="E14" i="1"/>
  <c r="E18" i="1"/>
  <c r="E22" i="1"/>
  <c r="K26" i="1"/>
  <c r="K30" i="1"/>
  <c r="K34" i="1"/>
  <c r="K38" i="1"/>
  <c r="K14" i="1"/>
  <c r="K18" i="1"/>
  <c r="K22" i="1"/>
  <c r="E31" i="1"/>
  <c r="E35" i="1"/>
  <c r="E39" i="1"/>
  <c r="E11" i="1"/>
  <c r="E10" i="1" s="1"/>
  <c r="E27" i="1"/>
  <c r="E26" i="1" s="1"/>
  <c r="K11" i="1"/>
  <c r="K10" i="1" s="1"/>
  <c r="E42" i="1" l="1"/>
  <c r="K42" i="1"/>
</calcChain>
</file>

<file path=xl/sharedStrings.xml><?xml version="1.0" encoding="utf-8"?>
<sst xmlns="http://schemas.openxmlformats.org/spreadsheetml/2006/main" count="100" uniqueCount="64">
  <si>
    <t>Nom de la structure (Laboratoire, UFR, association…) ou nom de l'étudiant :</t>
  </si>
  <si>
    <t>Nom du projet :</t>
  </si>
  <si>
    <t xml:space="preserve">CHARGES (Dépenses) </t>
  </si>
  <si>
    <t>Montant unitaire
(TTC)</t>
  </si>
  <si>
    <t>Quantité</t>
  </si>
  <si>
    <t>Montant  Total 
(TTC)</t>
  </si>
  <si>
    <t>% (du budget total HV)</t>
  </si>
  <si>
    <t>PRODUITS (Ressources)</t>
  </si>
  <si>
    <t>% 
(du budget total HV)</t>
  </si>
  <si>
    <t xml:space="preserve">Statut (acquis/sollicité) </t>
  </si>
  <si>
    <t>FRAIS LIES A L'EVENEMENT</t>
  </si>
  <si>
    <t>RESSOURCES PROPRES</t>
  </si>
  <si>
    <t>Location de salle</t>
  </si>
  <si>
    <t>Ventes de produits</t>
  </si>
  <si>
    <t>Location de matériel</t>
  </si>
  <si>
    <t>Prestations de services</t>
  </si>
  <si>
    <t>Transport</t>
  </si>
  <si>
    <t>Apports personnels</t>
  </si>
  <si>
    <t>Hébergement</t>
  </si>
  <si>
    <t>Restauration</t>
  </si>
  <si>
    <t>Cession de spectacle</t>
  </si>
  <si>
    <t>SUBVENTIONS DEMANDEES</t>
  </si>
  <si>
    <t>Droits d'auteurs</t>
  </si>
  <si>
    <t>Fonds "Initiatives étudiante UGA" - Direction Vie Etudiante UGA</t>
  </si>
  <si>
    <t>Communication (impression papier et numérique)</t>
  </si>
  <si>
    <t>Fonds "Culture Aide aux projets" - Direction de la Culture et de la Culture Scientifique UGA</t>
  </si>
  <si>
    <t>Sécurité</t>
  </si>
  <si>
    <t>Assurances</t>
  </si>
  <si>
    <t>Fonds "FSDIE" - Science Po Grenoble-UGA</t>
  </si>
  <si>
    <t>…</t>
  </si>
  <si>
    <t>Fonds "Culture actionS" - CROUS Grenoble Alpes</t>
  </si>
  <si>
    <t>Idex</t>
  </si>
  <si>
    <t>Ma composante</t>
  </si>
  <si>
    <t>UGA - Laboratoire (préciser)</t>
  </si>
  <si>
    <r>
      <t xml:space="preserve">FRAIS CONNEXES </t>
    </r>
    <r>
      <rPr>
        <b/>
        <sz val="9"/>
        <rFont val="Verdana"/>
        <family val="2"/>
      </rPr>
      <t>(événements promotionnels, valorisation,…)</t>
    </r>
  </si>
  <si>
    <t>Alimentation</t>
  </si>
  <si>
    <t>Ville de Grenoble - FIJ</t>
  </si>
  <si>
    <t>Fournitures</t>
  </si>
  <si>
    <t>Grenoble-Alpes Métropole</t>
  </si>
  <si>
    <t>Petit matériel</t>
  </si>
  <si>
    <t>Conseil départemental Isère</t>
  </si>
  <si>
    <t>Prestations</t>
  </si>
  <si>
    <t>Conseil régional ARA - Action Jeunes Citoyens</t>
  </si>
  <si>
    <t>Autres</t>
  </si>
  <si>
    <t>Etat (préciser le Ministère)</t>
  </si>
  <si>
    <t>Autre</t>
  </si>
  <si>
    <t>MECENATS ET SPONSORING</t>
  </si>
  <si>
    <t>Partenaire 1</t>
  </si>
  <si>
    <t>TOTAL HORS VALORISATION</t>
  </si>
  <si>
    <t>=</t>
  </si>
  <si>
    <t>DEPENSES VALORISEES : aides en nature</t>
  </si>
  <si>
    <t>CONTRIBUTIONS VALORISEES</t>
  </si>
  <si>
    <t>Mise à disposition de local</t>
  </si>
  <si>
    <t>Mise à disposition de matériel</t>
  </si>
  <si>
    <t>Frais de transport et de séjour</t>
  </si>
  <si>
    <t>Bénévolat</t>
  </si>
  <si>
    <t>Prestations en nature</t>
  </si>
  <si>
    <t>TOTAL DEPENSES VALORISEES</t>
  </si>
  <si>
    <t>TOTAL  CONTRIBUTIONS VALORISEES</t>
  </si>
  <si>
    <t>TOTAL DEPENSES</t>
  </si>
  <si>
    <t>TOTAL RESSOURCES</t>
  </si>
  <si>
    <t>BUDGET PREVISIONNEL PROJET</t>
  </si>
  <si>
    <t>Date :</t>
  </si>
  <si>
    <t>Fonds "Soutien aux initiatives étudiantes" - Grenoble INP-UGA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</si>
</sst>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#,##0\ &quot;€&quot;;\-#,##0\ &quot;€&quot;"/>
    <numFmt numFmtId="43" formatCode="_-* #,##0.00\ _€_-;\-* #,##0.00\ _€_-;_-* &quot;-&quot;??\ _€_-;_-@_-"/>
    <numFmt numFmtId="164" formatCode="#,##0\ &quot;€&quot;"/>
    <numFmt numFmtId="165" formatCode="_-* #,##0\ [$€-40C]_-;\-* #,##0\ [$€-40C]_-;_-* &quot;-&quot;??\ [$€-40C]_-;_-@_-"/>
    <numFmt numFmtId="166" formatCode="_-* #,##0\ _€_-;\-* #,##0\ _€_-;_-* &quot;-&quot;??\ _€_-;_-@_-"/>
    <numFmt numFmtId="167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Verdana"/>
      <family val="2"/>
    </font>
    <font>
      <b/>
      <sz val="14"/>
      <color theme="0"/>
      <name val="Verdana"/>
      <family val="2"/>
    </font>
    <font>
      <b/>
      <sz val="14"/>
      <color indexed="9"/>
      <name val="Verdana"/>
      <family val="2"/>
    </font>
    <font>
      <b/>
      <sz val="14"/>
      <name val="Verdana"/>
      <family val="2"/>
    </font>
    <font>
      <b/>
      <sz val="9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5B7A7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/>
      <bottom style="hair">
        <color theme="0" tint="-0.2499465926084170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right"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wrapText="1"/>
      <protection locked="0"/>
    </xf>
    <xf numFmtId="0" fontId="2" fillId="0" borderId="8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9" xfId="0" applyFont="1" applyBorder="1" applyAlignment="1" applyProtection="1">
      <alignment horizontal="left" wrapText="1"/>
      <protection locked="0"/>
    </xf>
    <xf numFmtId="0" fontId="2" fillId="0" borderId="10" xfId="0" applyFont="1" applyBorder="1" applyAlignment="1" applyProtection="1">
      <alignment horizontal="left" wrapText="1"/>
      <protection locked="0"/>
    </xf>
    <xf numFmtId="0" fontId="2" fillId="0" borderId="11" xfId="0" applyFont="1" applyBorder="1" applyAlignment="1" applyProtection="1">
      <alignment horizontal="left" wrapText="1"/>
      <protection locked="0"/>
    </xf>
    <xf numFmtId="0" fontId="2" fillId="0" borderId="11" xfId="0" applyFont="1" applyBorder="1" applyAlignment="1" applyProtection="1">
      <alignment horizontal="left" wrapText="1"/>
    </xf>
    <xf numFmtId="0" fontId="0" fillId="0" borderId="8" xfId="0" applyBorder="1"/>
    <xf numFmtId="0" fontId="5" fillId="4" borderId="2" xfId="0" applyFont="1" applyFill="1" applyBorder="1" applyAlignment="1" applyProtection="1">
      <alignment wrapText="1"/>
      <protection locked="0"/>
    </xf>
    <xf numFmtId="0" fontId="5" fillId="4" borderId="3" xfId="0" applyFont="1" applyFill="1" applyBorder="1" applyAlignment="1" applyProtection="1">
      <alignment wrapText="1"/>
      <protection locked="0"/>
    </xf>
    <xf numFmtId="5" fontId="5" fillId="4" borderId="3" xfId="1" applyNumberFormat="1" applyFont="1" applyFill="1" applyBorder="1" applyAlignment="1" applyProtection="1">
      <alignment wrapText="1"/>
    </xf>
    <xf numFmtId="9" fontId="5" fillId="4" borderId="4" xfId="2" applyFont="1" applyFill="1" applyBorder="1" applyAlignment="1" applyProtection="1">
      <alignment wrapText="1"/>
    </xf>
    <xf numFmtId="0" fontId="5" fillId="4" borderId="5" xfId="0" applyFont="1" applyFill="1" applyBorder="1" applyAlignment="1" applyProtection="1">
      <alignment wrapText="1"/>
      <protection locked="0"/>
    </xf>
    <xf numFmtId="164" fontId="5" fillId="4" borderId="3" xfId="1" applyNumberFormat="1" applyFont="1" applyFill="1" applyBorder="1" applyAlignment="1" applyProtection="1">
      <alignment wrapText="1"/>
    </xf>
    <xf numFmtId="9" fontId="5" fillId="4" borderId="3" xfId="2" applyFont="1" applyFill="1" applyBorder="1" applyAlignment="1" applyProtection="1">
      <alignment wrapText="1"/>
    </xf>
    <xf numFmtId="165" fontId="2" fillId="2" borderId="12" xfId="0" applyNumberFormat="1" applyFont="1" applyFill="1" applyBorder="1" applyAlignment="1" applyProtection="1">
      <alignment horizontal="left" wrapText="1"/>
      <protection locked="0"/>
    </xf>
    <xf numFmtId="165" fontId="2" fillId="2" borderId="13" xfId="0" applyNumberFormat="1" applyFont="1" applyFill="1" applyBorder="1" applyAlignment="1" applyProtection="1">
      <alignment horizontal="left" wrapText="1"/>
      <protection locked="0"/>
    </xf>
    <xf numFmtId="0" fontId="2" fillId="2" borderId="13" xfId="0" applyNumberFormat="1" applyFont="1" applyFill="1" applyBorder="1" applyAlignment="1" applyProtection="1">
      <alignment wrapText="1"/>
      <protection locked="0"/>
    </xf>
    <xf numFmtId="5" fontId="2" fillId="2" borderId="14" xfId="1" applyNumberFormat="1" applyFont="1" applyFill="1" applyBorder="1" applyAlignment="1" applyProtection="1">
      <alignment wrapText="1"/>
    </xf>
    <xf numFmtId="9" fontId="2" fillId="0" borderId="15" xfId="2" applyFont="1" applyBorder="1" applyAlignment="1" applyProtection="1">
      <alignment horizontal="right" wrapText="1"/>
    </xf>
    <xf numFmtId="0" fontId="5" fillId="0" borderId="0" xfId="0" applyFont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left" wrapText="1"/>
      <protection locked="0"/>
    </xf>
    <xf numFmtId="0" fontId="2" fillId="2" borderId="13" xfId="0" applyFont="1" applyFill="1" applyBorder="1" applyAlignment="1" applyProtection="1">
      <alignment horizontal="left" wrapText="1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64" fontId="2" fillId="2" borderId="14" xfId="1" applyNumberFormat="1" applyFont="1" applyFill="1" applyBorder="1" applyAlignment="1" applyProtection="1">
      <alignment wrapText="1"/>
    </xf>
    <xf numFmtId="9" fontId="2" fillId="0" borderId="14" xfId="2" applyFont="1" applyBorder="1" applyAlignment="1" applyProtection="1">
      <alignment horizontal="right" wrapText="1"/>
    </xf>
    <xf numFmtId="9" fontId="2" fillId="0" borderId="15" xfId="2" applyFont="1" applyBorder="1" applyAlignment="1" applyProtection="1">
      <alignment horizontal="right" wrapText="1"/>
      <protection locked="0"/>
    </xf>
    <xf numFmtId="165" fontId="2" fillId="2" borderId="16" xfId="0" applyNumberFormat="1" applyFont="1" applyFill="1" applyBorder="1" applyAlignment="1" applyProtection="1">
      <alignment horizontal="left" wrapText="1"/>
      <protection locked="0"/>
    </xf>
    <xf numFmtId="165" fontId="2" fillId="2" borderId="17" xfId="0" applyNumberFormat="1" applyFont="1" applyFill="1" applyBorder="1" applyAlignment="1" applyProtection="1">
      <alignment horizontal="left" wrapText="1"/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0" fontId="2" fillId="2" borderId="16" xfId="0" applyFont="1" applyFill="1" applyBorder="1" applyAlignment="1" applyProtection="1">
      <alignment horizontal="left" wrapText="1"/>
      <protection locked="0"/>
    </xf>
    <xf numFmtId="0" fontId="2" fillId="2" borderId="17" xfId="0" applyFont="1" applyFill="1" applyBorder="1" applyAlignment="1" applyProtection="1">
      <alignment horizontal="left" wrapText="1"/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left" wrapText="1"/>
      <protection locked="0"/>
    </xf>
    <xf numFmtId="0" fontId="2" fillId="2" borderId="19" xfId="0" applyFont="1" applyFill="1" applyBorder="1" applyAlignment="1" applyProtection="1">
      <alignment horizontal="left" wrapText="1"/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9" fontId="2" fillId="0" borderId="11" xfId="2" applyFont="1" applyBorder="1" applyAlignment="1" applyProtection="1">
      <alignment horizontal="right" wrapText="1"/>
    </xf>
    <xf numFmtId="9" fontId="2" fillId="0" borderId="20" xfId="2" applyFont="1" applyBorder="1" applyAlignment="1" applyProtection="1">
      <alignment horizontal="right" wrapText="1"/>
      <protection locked="0"/>
    </xf>
    <xf numFmtId="0" fontId="5" fillId="4" borderId="5" xfId="0" applyFont="1" applyFill="1" applyBorder="1" applyAlignment="1" applyProtection="1">
      <alignment horizontal="left" wrapText="1"/>
      <protection locked="0"/>
    </xf>
    <xf numFmtId="0" fontId="5" fillId="4" borderId="3" xfId="0" applyFont="1" applyFill="1" applyBorder="1" applyAlignment="1" applyProtection="1">
      <alignment horizontal="left" wrapText="1"/>
      <protection locked="0"/>
    </xf>
    <xf numFmtId="0" fontId="5" fillId="2" borderId="13" xfId="0" applyFont="1" applyFill="1" applyBorder="1" applyAlignment="1" applyProtection="1">
      <alignment horizontal="left" wrapText="1"/>
      <protection locked="0"/>
    </xf>
    <xf numFmtId="0" fontId="5" fillId="2" borderId="13" xfId="0" applyFont="1" applyFill="1" applyBorder="1" applyAlignment="1" applyProtection="1">
      <alignment wrapText="1"/>
      <protection locked="0"/>
    </xf>
    <xf numFmtId="9" fontId="5" fillId="0" borderId="15" xfId="2" applyFont="1" applyBorder="1" applyAlignment="1" applyProtection="1">
      <alignment horizontal="right" wrapText="1"/>
      <protection locked="0"/>
    </xf>
    <xf numFmtId="0" fontId="0" fillId="0" borderId="21" xfId="0" applyBorder="1" applyProtection="1">
      <protection locked="0"/>
    </xf>
    <xf numFmtId="165" fontId="2" fillId="2" borderId="19" xfId="0" applyNumberFormat="1" applyFont="1" applyFill="1" applyBorder="1" applyAlignment="1" applyProtection="1">
      <alignment horizontal="left" wrapText="1"/>
      <protection locked="0"/>
    </xf>
    <xf numFmtId="0" fontId="2" fillId="2" borderId="19" xfId="0" applyNumberFormat="1" applyFont="1" applyFill="1" applyBorder="1" applyAlignment="1" applyProtection="1">
      <alignment wrapText="1"/>
      <protection locked="0"/>
    </xf>
    <xf numFmtId="0" fontId="5" fillId="4" borderId="3" xfId="0" applyNumberFormat="1" applyFont="1" applyFill="1" applyBorder="1" applyAlignment="1" applyProtection="1">
      <alignment wrapText="1"/>
      <protection locked="0"/>
    </xf>
    <xf numFmtId="0" fontId="5" fillId="4" borderId="22" xfId="0" applyFont="1" applyFill="1" applyBorder="1" applyAlignment="1" applyProtection="1">
      <alignment horizontal="left" wrapText="1"/>
      <protection locked="0"/>
    </xf>
    <xf numFmtId="0" fontId="5" fillId="4" borderId="22" xfId="0" applyFont="1" applyFill="1" applyBorder="1" applyAlignment="1" applyProtection="1">
      <alignment wrapText="1"/>
      <protection locked="0"/>
    </xf>
    <xf numFmtId="164" fontId="5" fillId="4" borderId="6" xfId="1" applyNumberFormat="1" applyFont="1" applyFill="1" applyBorder="1" applyAlignment="1" applyProtection="1">
      <alignment horizontal="right" wrapText="1"/>
    </xf>
    <xf numFmtId="0" fontId="2" fillId="0" borderId="0" xfId="0" applyFont="1" applyAlignment="1" applyProtection="1">
      <alignment horizontal="center" wrapText="1"/>
      <protection locked="0"/>
    </xf>
    <xf numFmtId="0" fontId="5" fillId="5" borderId="2" xfId="0" applyFont="1" applyFill="1" applyBorder="1" applyAlignment="1" applyProtection="1">
      <alignment horizontal="left" wrapText="1"/>
    </xf>
    <xf numFmtId="0" fontId="5" fillId="5" borderId="3" xfId="0" applyFont="1" applyFill="1" applyBorder="1" applyAlignment="1" applyProtection="1">
      <alignment horizontal="left" wrapText="1"/>
    </xf>
    <xf numFmtId="0" fontId="5" fillId="5" borderId="3" xfId="0" applyNumberFormat="1" applyFont="1" applyFill="1" applyBorder="1" applyAlignment="1" applyProtection="1">
      <alignment wrapText="1"/>
    </xf>
    <xf numFmtId="5" fontId="5" fillId="5" borderId="3" xfId="1" applyNumberFormat="1" applyFont="1" applyFill="1" applyBorder="1" applyAlignment="1" applyProtection="1">
      <alignment wrapText="1"/>
    </xf>
    <xf numFmtId="9" fontId="5" fillId="5" borderId="4" xfId="2" applyNumberFormat="1" applyFont="1" applyFill="1" applyBorder="1" applyAlignment="1" applyProtection="1">
      <alignment wrapText="1"/>
    </xf>
    <xf numFmtId="0" fontId="5" fillId="6" borderId="3" xfId="0" quotePrefix="1" applyFont="1" applyFill="1" applyBorder="1" applyAlignment="1" applyProtection="1">
      <alignment horizontal="center" wrapText="1"/>
    </xf>
    <xf numFmtId="0" fontId="5" fillId="5" borderId="23" xfId="0" applyFont="1" applyFill="1" applyBorder="1" applyAlignment="1" applyProtection="1">
      <alignment horizontal="left" wrapText="1"/>
    </xf>
    <xf numFmtId="0" fontId="5" fillId="5" borderId="24" xfId="0" applyFont="1" applyFill="1" applyBorder="1" applyAlignment="1" applyProtection="1">
      <alignment horizontal="left" wrapText="1"/>
    </xf>
    <xf numFmtId="0" fontId="5" fillId="5" borderId="24" xfId="0" applyFont="1" applyFill="1" applyBorder="1" applyAlignment="1" applyProtection="1">
      <alignment wrapText="1"/>
    </xf>
    <xf numFmtId="9" fontId="5" fillId="5" borderId="3" xfId="2" applyNumberFormat="1" applyFont="1" applyFill="1" applyBorder="1" applyAlignment="1" applyProtection="1">
      <alignment wrapText="1"/>
    </xf>
    <xf numFmtId="0" fontId="5" fillId="0" borderId="7" xfId="0" applyFont="1" applyBorder="1" applyAlignment="1" applyProtection="1">
      <alignment horizontal="left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5" fillId="0" borderId="0" xfId="0" applyNumberFormat="1" applyFont="1" applyBorder="1" applyAlignment="1" applyProtection="1">
      <alignment wrapText="1"/>
      <protection locked="0"/>
    </xf>
    <xf numFmtId="166" fontId="5" fillId="0" borderId="0" xfId="1" applyNumberFormat="1" applyFont="1" applyBorder="1" applyAlignment="1" applyProtection="1">
      <alignment horizontal="right" wrapText="1"/>
      <protection locked="0"/>
    </xf>
    <xf numFmtId="167" fontId="5" fillId="0" borderId="8" xfId="0" applyNumberFormat="1" applyFont="1" applyBorder="1" applyAlignment="1" applyProtection="1">
      <alignment horizontal="right" wrapText="1"/>
    </xf>
    <xf numFmtId="0" fontId="5" fillId="0" borderId="2" xfId="0" applyFont="1" applyBorder="1" applyAlignment="1" applyProtection="1">
      <alignment horizontal="left" wrapText="1"/>
      <protection locked="0"/>
    </xf>
    <xf numFmtId="0" fontId="5" fillId="0" borderId="3" xfId="0" applyFont="1" applyBorder="1" applyAlignment="1" applyProtection="1">
      <alignment horizontal="left" wrapText="1"/>
      <protection locked="0"/>
    </xf>
    <xf numFmtId="0" fontId="5" fillId="0" borderId="3" xfId="0" applyFont="1" applyBorder="1" applyAlignment="1" applyProtection="1">
      <alignment wrapText="1"/>
      <protection locked="0"/>
    </xf>
    <xf numFmtId="166" fontId="5" fillId="0" borderId="3" xfId="1" applyNumberFormat="1" applyFont="1" applyBorder="1" applyAlignment="1" applyProtection="1">
      <alignment horizontal="right" wrapText="1"/>
      <protection locked="0"/>
    </xf>
    <xf numFmtId="167" fontId="5" fillId="0" borderId="3" xfId="0" applyNumberFormat="1" applyFont="1" applyBorder="1" applyAlignment="1" applyProtection="1">
      <alignment horizontal="right" wrapText="1"/>
    </xf>
    <xf numFmtId="167" fontId="5" fillId="0" borderId="4" xfId="0" applyNumberFormat="1" applyFont="1" applyBorder="1" applyAlignment="1" applyProtection="1">
      <alignment horizontal="right" wrapText="1"/>
    </xf>
    <xf numFmtId="0" fontId="5" fillId="7" borderId="2" xfId="0" applyFont="1" applyFill="1" applyBorder="1" applyAlignment="1" applyProtection="1">
      <alignment wrapText="1"/>
      <protection locked="0"/>
    </xf>
    <xf numFmtId="0" fontId="5" fillId="7" borderId="3" xfId="0" applyFont="1" applyFill="1" applyBorder="1" applyAlignment="1" applyProtection="1">
      <alignment wrapText="1"/>
      <protection locked="0"/>
    </xf>
    <xf numFmtId="0" fontId="5" fillId="7" borderId="3" xfId="0" applyNumberFormat="1" applyFont="1" applyFill="1" applyBorder="1" applyAlignment="1" applyProtection="1">
      <alignment wrapText="1"/>
      <protection locked="0"/>
    </xf>
    <xf numFmtId="166" fontId="5" fillId="7" borderId="3" xfId="1" applyNumberFormat="1" applyFont="1" applyFill="1" applyBorder="1" applyAlignment="1" applyProtection="1">
      <alignment horizontal="right" wrapText="1"/>
      <protection locked="0"/>
    </xf>
    <xf numFmtId="0" fontId="5" fillId="7" borderId="4" xfId="0" applyFont="1" applyFill="1" applyBorder="1" applyAlignment="1" applyProtection="1">
      <alignment horizontal="left" wrapText="1"/>
    </xf>
    <xf numFmtId="0" fontId="5" fillId="7" borderId="25" xfId="0" applyFont="1" applyFill="1" applyBorder="1" applyAlignment="1" applyProtection="1">
      <alignment wrapText="1"/>
      <protection locked="0"/>
    </xf>
    <xf numFmtId="0" fontId="5" fillId="7" borderId="26" xfId="0" applyFont="1" applyFill="1" applyBorder="1" applyAlignment="1" applyProtection="1">
      <alignment wrapText="1"/>
      <protection locked="0"/>
    </xf>
    <xf numFmtId="166" fontId="5" fillId="7" borderId="27" xfId="1" applyNumberFormat="1" applyFont="1" applyFill="1" applyBorder="1" applyAlignment="1" applyProtection="1">
      <alignment horizontal="right" wrapText="1"/>
    </xf>
    <xf numFmtId="0" fontId="5" fillId="7" borderId="27" xfId="0" applyFont="1" applyFill="1" applyBorder="1" applyAlignment="1" applyProtection="1">
      <alignment horizontal="left" wrapText="1"/>
    </xf>
    <xf numFmtId="0" fontId="5" fillId="7" borderId="28" xfId="0" applyFont="1" applyFill="1" applyBorder="1" applyAlignment="1" applyProtection="1">
      <alignment horizontal="left" wrapText="1"/>
    </xf>
    <xf numFmtId="167" fontId="2" fillId="0" borderId="15" xfId="0" applyNumberFormat="1" applyFont="1" applyBorder="1" applyAlignment="1" applyProtection="1">
      <alignment horizontal="right" wrapText="1"/>
    </xf>
    <xf numFmtId="167" fontId="2" fillId="0" borderId="14" xfId="0" applyNumberFormat="1" applyFont="1" applyBorder="1" applyAlignment="1" applyProtection="1">
      <alignment horizontal="right" wrapText="1"/>
    </xf>
    <xf numFmtId="167" fontId="2" fillId="0" borderId="15" xfId="0" applyNumberFormat="1" applyFont="1" applyBorder="1" applyAlignment="1" applyProtection="1">
      <alignment horizontal="right" wrapText="1"/>
      <protection locked="0"/>
    </xf>
    <xf numFmtId="167" fontId="2" fillId="0" borderId="21" xfId="0" applyNumberFormat="1" applyFont="1" applyBorder="1" applyAlignment="1" applyProtection="1">
      <alignment horizontal="right" wrapText="1"/>
    </xf>
    <xf numFmtId="167" fontId="2" fillId="0" borderId="29" xfId="0" applyNumberFormat="1" applyFont="1" applyBorder="1" applyAlignment="1" applyProtection="1">
      <alignment horizontal="right" wrapText="1"/>
    </xf>
    <xf numFmtId="167" fontId="2" fillId="0" borderId="21" xfId="0" applyNumberFormat="1" applyFont="1" applyBorder="1" applyAlignment="1" applyProtection="1">
      <alignment horizontal="right" wrapText="1"/>
      <protection locked="0"/>
    </xf>
    <xf numFmtId="0" fontId="2" fillId="2" borderId="30" xfId="0" applyFont="1" applyFill="1" applyBorder="1" applyAlignment="1" applyProtection="1">
      <alignment horizontal="left" wrapText="1"/>
      <protection locked="0"/>
    </xf>
    <xf numFmtId="0" fontId="2" fillId="2" borderId="31" xfId="0" applyFont="1" applyFill="1" applyBorder="1" applyAlignment="1" applyProtection="1">
      <alignment horizontal="left" wrapText="1"/>
      <protection locked="0"/>
    </xf>
    <xf numFmtId="0" fontId="2" fillId="2" borderId="31" xfId="0" applyNumberFormat="1" applyFont="1" applyFill="1" applyBorder="1" applyAlignment="1" applyProtection="1">
      <alignment wrapText="1"/>
      <protection locked="0"/>
    </xf>
    <xf numFmtId="167" fontId="2" fillId="0" borderId="32" xfId="0" applyNumberFormat="1" applyFont="1" applyBorder="1" applyAlignment="1" applyProtection="1">
      <alignment horizontal="right" wrapText="1"/>
    </xf>
    <xf numFmtId="167" fontId="2" fillId="0" borderId="33" xfId="0" applyNumberFormat="1" applyFont="1" applyBorder="1" applyAlignment="1" applyProtection="1">
      <alignment horizontal="right" wrapText="1"/>
    </xf>
    <xf numFmtId="167" fontId="2" fillId="0" borderId="34" xfId="0" applyNumberFormat="1" applyFont="1" applyBorder="1" applyAlignment="1" applyProtection="1">
      <alignment horizontal="right" wrapText="1"/>
      <protection locked="0"/>
    </xf>
    <xf numFmtId="0" fontId="5" fillId="8" borderId="35" xfId="0" applyFont="1" applyFill="1" applyBorder="1" applyAlignment="1" applyProtection="1">
      <alignment horizontal="left" wrapText="1"/>
    </xf>
    <xf numFmtId="0" fontId="5" fillId="8" borderId="36" xfId="0" applyFont="1" applyFill="1" applyBorder="1" applyAlignment="1" applyProtection="1">
      <alignment horizontal="left" wrapText="1"/>
    </xf>
    <xf numFmtId="5" fontId="5" fillId="8" borderId="37" xfId="1" applyNumberFormat="1" applyFont="1" applyFill="1" applyBorder="1" applyAlignment="1" applyProtection="1">
      <alignment horizontal="right" wrapText="1"/>
    </xf>
    <xf numFmtId="167" fontId="5" fillId="8" borderId="38" xfId="0" applyNumberFormat="1" applyFont="1" applyFill="1" applyBorder="1" applyAlignment="1" applyProtection="1">
      <alignment horizontal="right" wrapText="1"/>
    </xf>
    <xf numFmtId="0" fontId="5" fillId="8" borderId="5" xfId="0" applyFont="1" applyFill="1" applyBorder="1" applyAlignment="1" applyProtection="1">
      <alignment horizontal="left" wrapText="1"/>
    </xf>
    <xf numFmtId="0" fontId="5" fillId="8" borderId="3" xfId="0" applyFont="1" applyFill="1" applyBorder="1" applyAlignment="1" applyProtection="1">
      <alignment horizontal="left" wrapText="1"/>
    </xf>
    <xf numFmtId="0" fontId="5" fillId="8" borderId="3" xfId="0" applyFont="1" applyFill="1" applyBorder="1" applyAlignment="1" applyProtection="1">
      <alignment wrapText="1"/>
    </xf>
    <xf numFmtId="5" fontId="5" fillId="8" borderId="39" xfId="1" applyNumberFormat="1" applyFont="1" applyFill="1" applyBorder="1" applyAlignment="1" applyProtection="1">
      <alignment horizontal="right" wrapText="1"/>
    </xf>
    <xf numFmtId="167" fontId="5" fillId="8" borderId="6" xfId="0" applyNumberFormat="1" applyFont="1" applyFill="1" applyBorder="1" applyAlignment="1" applyProtection="1">
      <alignment horizontal="right" wrapText="1"/>
    </xf>
    <xf numFmtId="167" fontId="5" fillId="8" borderId="40" xfId="0" applyNumberFormat="1" applyFont="1" applyFill="1" applyBorder="1" applyAlignment="1" applyProtection="1">
      <alignment horizontal="right" wrapText="1"/>
    </xf>
    <xf numFmtId="0" fontId="2" fillId="2" borderId="35" xfId="0" applyFont="1" applyFill="1" applyBorder="1" applyAlignment="1" applyProtection="1">
      <alignment horizontal="left" wrapText="1"/>
      <protection locked="0"/>
    </xf>
    <xf numFmtId="0" fontId="2" fillId="2" borderId="0" xfId="0" applyFont="1" applyFill="1" applyBorder="1" applyAlignment="1" applyProtection="1">
      <alignment horizontal="left" wrapText="1"/>
      <protection locked="0"/>
    </xf>
    <xf numFmtId="166" fontId="2" fillId="2" borderId="41" xfId="1" applyNumberFormat="1" applyFont="1" applyFill="1" applyBorder="1" applyAlignment="1" applyProtection="1">
      <alignment horizontal="right" wrapText="1"/>
      <protection locked="0"/>
    </xf>
    <xf numFmtId="167" fontId="2" fillId="0" borderId="38" xfId="0" applyNumberFormat="1" applyFont="1" applyBorder="1" applyAlignment="1" applyProtection="1">
      <alignment horizontal="right"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166" fontId="2" fillId="2" borderId="3" xfId="1" applyNumberFormat="1" applyFont="1" applyFill="1" applyBorder="1" applyAlignment="1" applyProtection="1">
      <alignment horizontal="right" wrapText="1"/>
      <protection locked="0"/>
    </xf>
    <xf numFmtId="167" fontId="2" fillId="0" borderId="3" xfId="0" applyNumberFormat="1" applyFont="1" applyBorder="1" applyAlignment="1" applyProtection="1">
      <alignment horizontal="right" wrapText="1"/>
    </xf>
    <xf numFmtId="167" fontId="2" fillId="0" borderId="4" xfId="0" applyNumberFormat="1" applyFont="1" applyBorder="1" applyAlignment="1" applyProtection="1">
      <alignment horizontal="right" wrapText="1"/>
    </xf>
    <xf numFmtId="0" fontId="5" fillId="9" borderId="2" xfId="0" applyFont="1" applyFill="1" applyBorder="1" applyAlignment="1" applyProtection="1">
      <alignment horizontal="left" wrapText="1"/>
    </xf>
    <xf numFmtId="0" fontId="5" fillId="9" borderId="3" xfId="0" applyFont="1" applyFill="1" applyBorder="1" applyAlignment="1" applyProtection="1">
      <alignment horizontal="left" wrapText="1"/>
    </xf>
    <xf numFmtId="5" fontId="5" fillId="9" borderId="3" xfId="1" applyNumberFormat="1" applyFont="1" applyFill="1" applyBorder="1" applyAlignment="1" applyProtection="1">
      <alignment horizontal="right" wrapText="1"/>
    </xf>
    <xf numFmtId="167" fontId="5" fillId="9" borderId="4" xfId="0" applyNumberFormat="1" applyFont="1" applyFill="1" applyBorder="1" applyAlignment="1" applyProtection="1">
      <alignment wrapText="1"/>
    </xf>
    <xf numFmtId="0" fontId="5" fillId="9" borderId="25" xfId="0" applyFont="1" applyFill="1" applyBorder="1" applyAlignment="1" applyProtection="1">
      <alignment horizontal="left" wrapText="1"/>
    </xf>
    <xf numFmtId="0" fontId="5" fillId="9" borderId="36" xfId="0" applyFont="1" applyFill="1" applyBorder="1" applyAlignment="1" applyProtection="1">
      <alignment horizontal="left" wrapText="1"/>
    </xf>
    <xf numFmtId="167" fontId="5" fillId="9" borderId="27" xfId="0" applyNumberFormat="1" applyFont="1" applyFill="1" applyBorder="1" applyAlignment="1" applyProtection="1">
      <alignment wrapText="1"/>
    </xf>
    <xf numFmtId="167" fontId="5" fillId="9" borderId="28" xfId="0" applyNumberFormat="1" applyFont="1" applyFill="1" applyBorder="1" applyAlignment="1" applyProtection="1">
      <alignment wrapText="1"/>
    </xf>
    <xf numFmtId="0" fontId="2" fillId="0" borderId="0" xfId="0" applyFont="1" applyBorder="1" applyAlignment="1" applyProtection="1">
      <alignment horizontal="right" wrapText="1"/>
      <protection locked="0"/>
    </xf>
    <xf numFmtId="0" fontId="2" fillId="2" borderId="0" xfId="0" applyFont="1" applyFill="1" applyBorder="1" applyAlignment="1" applyProtection="1">
      <alignment horizontal="center" wrapText="1"/>
      <protection locked="0"/>
    </xf>
    <xf numFmtId="0" fontId="3" fillId="3" borderId="0" xfId="0" applyFont="1" applyFill="1" applyBorder="1" applyAlignment="1" applyProtection="1">
      <alignment horizontal="center" vertical="center" wrapText="1"/>
      <protection locked="0"/>
    </xf>
  </cellXfs>
  <cellStyles count="3">
    <cellStyle name="Milliers" xfId="1" builtinId="3"/>
    <cellStyle name="Normal" xfId="0" builtinId="0"/>
    <cellStyle name="Pourcentage" xfId="2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6CF4E2-0E4C-4125-83EE-BC5DB604D12B}">
  <dimension ref="A1:L54"/>
  <sheetViews>
    <sheetView tabSelected="1" zoomScale="80" zoomScaleNormal="80" workbookViewId="0">
      <selection activeCell="Y18" sqref="Y18"/>
    </sheetView>
  </sheetViews>
  <sheetFormatPr baseColWidth="10" defaultRowHeight="15" x14ac:dyDescent="0.25"/>
  <cols>
    <col min="1" max="1" width="75.42578125" customWidth="1"/>
    <col min="2" max="2" width="21.5703125" customWidth="1"/>
    <col min="3" max="3" width="15" customWidth="1"/>
    <col min="4" max="4" width="19.5703125" customWidth="1"/>
    <col min="5" max="5" width="26.5703125" customWidth="1"/>
    <col min="7" max="7" width="71" customWidth="1"/>
    <col min="8" max="9" width="23.140625" customWidth="1"/>
    <col min="10" max="10" width="24.28515625" customWidth="1"/>
    <col min="11" max="11" width="22.7109375" customWidth="1"/>
    <col min="12" max="12" width="24.5703125" customWidth="1"/>
  </cols>
  <sheetData>
    <row r="1" spans="1:12" ht="1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36" x14ac:dyDescent="0.25">
      <c r="A2" s="2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2" ht="18" x14ac:dyDescent="0.25">
      <c r="A3" s="2" t="s">
        <v>1</v>
      </c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</row>
    <row r="4" spans="1:12" ht="18" x14ac:dyDescent="0.25">
      <c r="A4" s="133" t="s">
        <v>62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</row>
    <row r="5" spans="1:12" ht="18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2" ht="18" x14ac:dyDescent="0.25">
      <c r="A6" s="135" t="s">
        <v>61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</row>
    <row r="7" spans="1:12" ht="18.75" thickBot="1" x14ac:dyDescent="0.3">
      <c r="A7" s="3"/>
      <c r="B7" s="3"/>
      <c r="C7" s="3"/>
      <c r="D7" s="4"/>
      <c r="E7" s="4"/>
      <c r="F7" s="4"/>
      <c r="G7" s="4"/>
      <c r="H7" s="4"/>
      <c r="I7" s="4"/>
      <c r="J7" s="4"/>
      <c r="K7" s="4"/>
    </row>
    <row r="8" spans="1:12" ht="54.75" thickBot="1" x14ac:dyDescent="0.3">
      <c r="A8" s="5" t="s">
        <v>2</v>
      </c>
      <c r="B8" s="6" t="s">
        <v>3</v>
      </c>
      <c r="C8" s="6" t="s">
        <v>4</v>
      </c>
      <c r="D8" s="6" t="s">
        <v>5</v>
      </c>
      <c r="E8" s="7" t="s">
        <v>6</v>
      </c>
      <c r="F8" s="8"/>
      <c r="G8" s="9" t="s">
        <v>7</v>
      </c>
      <c r="H8" s="6" t="s">
        <v>3</v>
      </c>
      <c r="I8" s="6" t="s">
        <v>4</v>
      </c>
      <c r="J8" s="6" t="s">
        <v>5</v>
      </c>
      <c r="K8" s="10" t="s">
        <v>8</v>
      </c>
      <c r="L8" s="7" t="s">
        <v>9</v>
      </c>
    </row>
    <row r="9" spans="1:12" ht="18.75" thickBot="1" x14ac:dyDescent="0.3">
      <c r="A9" s="11"/>
      <c r="B9" s="4"/>
      <c r="C9" s="4"/>
      <c r="D9" s="3"/>
      <c r="E9" s="12"/>
      <c r="F9" s="13"/>
      <c r="G9" s="14"/>
      <c r="H9" s="15"/>
      <c r="I9" s="15"/>
      <c r="J9" s="16"/>
      <c r="K9" s="17"/>
      <c r="L9" s="18"/>
    </row>
    <row r="10" spans="1:12" ht="18.75" thickBot="1" x14ac:dyDescent="0.3">
      <c r="A10" s="19" t="s">
        <v>10</v>
      </c>
      <c r="B10" s="20"/>
      <c r="C10" s="20"/>
      <c r="D10" s="21">
        <f>SUM(D11:D25)</f>
        <v>0</v>
      </c>
      <c r="E10" s="22" t="e">
        <f>SUM(E11:E25)</f>
        <v>#DIV/0!</v>
      </c>
      <c r="F10" s="13"/>
      <c r="G10" s="23" t="s">
        <v>11</v>
      </c>
      <c r="H10" s="20"/>
      <c r="I10" s="20"/>
      <c r="J10" s="24">
        <f>SUM(J11:J15)</f>
        <v>0</v>
      </c>
      <c r="K10" s="25" t="e">
        <f>SUM(K11:K15)</f>
        <v>#DIV/0!</v>
      </c>
      <c r="L10" s="22"/>
    </row>
    <row r="11" spans="1:12" ht="18" x14ac:dyDescent="0.25">
      <c r="A11" s="26" t="s">
        <v>12</v>
      </c>
      <c r="B11" s="27"/>
      <c r="C11" s="28"/>
      <c r="D11" s="29">
        <f>B11*C11</f>
        <v>0</v>
      </c>
      <c r="E11" s="30" t="e">
        <f>(1*D11/D42)</f>
        <v>#DIV/0!</v>
      </c>
      <c r="F11" s="31"/>
      <c r="G11" s="32" t="s">
        <v>13</v>
      </c>
      <c r="H11" s="33"/>
      <c r="I11" s="34"/>
      <c r="J11" s="35">
        <f>H11*I11</f>
        <v>0</v>
      </c>
      <c r="K11" s="36" t="e">
        <f>(1*J11/J42)</f>
        <v>#DIV/0!</v>
      </c>
      <c r="L11" s="37"/>
    </row>
    <row r="12" spans="1:12" ht="18" x14ac:dyDescent="0.25">
      <c r="A12" s="38" t="s">
        <v>14</v>
      </c>
      <c r="B12" s="39"/>
      <c r="C12" s="40"/>
      <c r="D12" s="29">
        <f t="shared" ref="D12:D25" si="0">B12*C12</f>
        <v>0</v>
      </c>
      <c r="E12" s="30" t="e">
        <f>(1*D12/D42)</f>
        <v>#DIV/0!</v>
      </c>
      <c r="F12" s="13"/>
      <c r="G12" s="41" t="s">
        <v>15</v>
      </c>
      <c r="H12" s="42"/>
      <c r="I12" s="43"/>
      <c r="J12" s="35">
        <f t="shared" ref="J12:J15" si="1">H12*I12</f>
        <v>0</v>
      </c>
      <c r="K12" s="36" t="e">
        <f>(1*J12/J42)</f>
        <v>#DIV/0!</v>
      </c>
      <c r="L12" s="37"/>
    </row>
    <row r="13" spans="1:12" ht="18" x14ac:dyDescent="0.25">
      <c r="A13" s="38" t="s">
        <v>16</v>
      </c>
      <c r="B13" s="39"/>
      <c r="C13" s="40"/>
      <c r="D13" s="29">
        <f t="shared" si="0"/>
        <v>0</v>
      </c>
      <c r="E13" s="30" t="e">
        <f>(1*D13/D42)</f>
        <v>#DIV/0!</v>
      </c>
      <c r="F13" s="13"/>
      <c r="G13" s="41" t="s">
        <v>17</v>
      </c>
      <c r="H13" s="42"/>
      <c r="I13" s="43"/>
      <c r="J13" s="35">
        <f t="shared" si="1"/>
        <v>0</v>
      </c>
      <c r="K13" s="36" t="e">
        <f>(1*J13/J42)</f>
        <v>#DIV/0!</v>
      </c>
      <c r="L13" s="37"/>
    </row>
    <row r="14" spans="1:12" ht="18" x14ac:dyDescent="0.25">
      <c r="A14" s="38" t="s">
        <v>18</v>
      </c>
      <c r="B14" s="39"/>
      <c r="C14" s="40"/>
      <c r="D14" s="29">
        <f t="shared" si="0"/>
        <v>0</v>
      </c>
      <c r="E14" s="30" t="e">
        <f>(1*D14/D42)</f>
        <v>#DIV/0!</v>
      </c>
      <c r="F14" s="13"/>
      <c r="G14" s="41"/>
      <c r="H14" s="42"/>
      <c r="I14" s="43"/>
      <c r="J14" s="35">
        <f t="shared" si="1"/>
        <v>0</v>
      </c>
      <c r="K14" s="36" t="e">
        <f>(1*J14/J42)</f>
        <v>#DIV/0!</v>
      </c>
      <c r="L14" s="37"/>
    </row>
    <row r="15" spans="1:12" ht="18.75" thickBot="1" x14ac:dyDescent="0.3">
      <c r="A15" s="38" t="s">
        <v>19</v>
      </c>
      <c r="B15" s="39"/>
      <c r="C15" s="40"/>
      <c r="D15" s="29">
        <f t="shared" si="0"/>
        <v>0</v>
      </c>
      <c r="E15" s="30" t="e">
        <f>(1*D15/D42)</f>
        <v>#DIV/0!</v>
      </c>
      <c r="F15" s="13"/>
      <c r="G15" s="44"/>
      <c r="H15" s="45"/>
      <c r="I15" s="46"/>
      <c r="J15" s="35">
        <f t="shared" si="1"/>
        <v>0</v>
      </c>
      <c r="K15" s="47" t="e">
        <f>(1*J15/J42)</f>
        <v>#DIV/0!</v>
      </c>
      <c r="L15" s="48"/>
    </row>
    <row r="16" spans="1:12" ht="18.75" thickBot="1" x14ac:dyDescent="0.3">
      <c r="A16" s="38" t="s">
        <v>20</v>
      </c>
      <c r="B16" s="27"/>
      <c r="C16" s="28"/>
      <c r="D16" s="29">
        <f t="shared" si="0"/>
        <v>0</v>
      </c>
      <c r="E16" s="30" t="e">
        <f>(1*D16/D42)</f>
        <v>#DIV/0!</v>
      </c>
      <c r="F16" s="13"/>
      <c r="G16" s="49" t="s">
        <v>21</v>
      </c>
      <c r="H16" s="50"/>
      <c r="I16" s="20"/>
      <c r="J16" s="24">
        <f>SUM(J17:J35)</f>
        <v>0</v>
      </c>
      <c r="K16" s="25" t="e">
        <f>SUM(K17:K35)</f>
        <v>#DIV/0!</v>
      </c>
      <c r="L16" s="22"/>
    </row>
    <row r="17" spans="1:12" ht="36" x14ac:dyDescent="0.25">
      <c r="A17" s="38" t="s">
        <v>22</v>
      </c>
      <c r="B17" s="39"/>
      <c r="C17" s="40"/>
      <c r="D17" s="29">
        <f t="shared" si="0"/>
        <v>0</v>
      </c>
      <c r="E17" s="30" t="e">
        <f>(1*D17/D42)</f>
        <v>#DIV/0!</v>
      </c>
      <c r="F17" s="13"/>
      <c r="G17" s="32" t="s">
        <v>23</v>
      </c>
      <c r="H17" s="51"/>
      <c r="I17" s="52"/>
      <c r="J17" s="35">
        <f t="shared" ref="J17:J35" si="2">H17*I17</f>
        <v>0</v>
      </c>
      <c r="K17" s="36" t="e">
        <f>(1*J17/J42)</f>
        <v>#DIV/0!</v>
      </c>
      <c r="L17" s="53"/>
    </row>
    <row r="18" spans="1:12" ht="36" x14ac:dyDescent="0.25">
      <c r="A18" s="38" t="s">
        <v>24</v>
      </c>
      <c r="B18" s="39"/>
      <c r="C18" s="40"/>
      <c r="D18" s="29">
        <f t="shared" si="0"/>
        <v>0</v>
      </c>
      <c r="E18" s="30" t="e">
        <f>(1*D18/D42)</f>
        <v>#DIV/0!</v>
      </c>
      <c r="F18" s="13"/>
      <c r="G18" s="41" t="s">
        <v>25</v>
      </c>
      <c r="H18" s="42"/>
      <c r="I18" s="43"/>
      <c r="J18" s="35">
        <f t="shared" si="2"/>
        <v>0</v>
      </c>
      <c r="K18" s="36" t="e">
        <f>(1*J18/J42)</f>
        <v>#DIV/0!</v>
      </c>
      <c r="L18" s="37"/>
    </row>
    <row r="19" spans="1:12" ht="35.1" customHeight="1" x14ac:dyDescent="0.25">
      <c r="A19" s="38" t="s">
        <v>26</v>
      </c>
      <c r="B19" s="39"/>
      <c r="C19" s="40"/>
      <c r="D19" s="29">
        <f t="shared" si="0"/>
        <v>0</v>
      </c>
      <c r="E19" s="30" t="e">
        <f>(1*D19/D42)</f>
        <v>#DIV/0!</v>
      </c>
      <c r="F19" s="13"/>
      <c r="G19" s="41" t="s">
        <v>63</v>
      </c>
      <c r="H19" s="42"/>
      <c r="I19" s="43"/>
      <c r="J19" s="35">
        <f t="shared" si="2"/>
        <v>0</v>
      </c>
      <c r="K19" s="36" t="e">
        <f>(1*J19/J42)</f>
        <v>#DIV/0!</v>
      </c>
      <c r="L19" s="53"/>
    </row>
    <row r="20" spans="1:12" ht="23.45" customHeight="1" x14ac:dyDescent="0.25">
      <c r="A20" s="38" t="s">
        <v>27</v>
      </c>
      <c r="B20" s="39"/>
      <c r="C20" s="40"/>
      <c r="D20" s="29">
        <f t="shared" si="0"/>
        <v>0</v>
      </c>
      <c r="E20" s="30" t="e">
        <f>(1*D20/D42)</f>
        <v>#DIV/0!</v>
      </c>
      <c r="F20" s="13"/>
      <c r="G20" s="41" t="s">
        <v>28</v>
      </c>
      <c r="H20" s="42"/>
      <c r="I20" s="43"/>
      <c r="J20" s="35">
        <f t="shared" si="2"/>
        <v>0</v>
      </c>
      <c r="K20" s="36" t="e">
        <f>(1*J20/J42)</f>
        <v>#DIV/0!</v>
      </c>
      <c r="L20" s="37"/>
    </row>
    <row r="21" spans="1:12" ht="18" x14ac:dyDescent="0.25">
      <c r="A21" s="38" t="s">
        <v>29</v>
      </c>
      <c r="B21" s="39"/>
      <c r="C21" s="40"/>
      <c r="D21" s="29">
        <f t="shared" si="0"/>
        <v>0</v>
      </c>
      <c r="E21" s="30" t="e">
        <f>(1*D21/D42)</f>
        <v>#DIV/0!</v>
      </c>
      <c r="F21" s="13"/>
      <c r="G21" s="41" t="s">
        <v>30</v>
      </c>
      <c r="H21" s="42"/>
      <c r="I21" s="43"/>
      <c r="J21" s="35">
        <f t="shared" si="2"/>
        <v>0</v>
      </c>
      <c r="K21" s="36" t="e">
        <f>(1*J21/J42)</f>
        <v>#DIV/0!</v>
      </c>
      <c r="L21" s="37"/>
    </row>
    <row r="22" spans="1:12" ht="18" x14ac:dyDescent="0.25">
      <c r="A22" s="38" t="s">
        <v>29</v>
      </c>
      <c r="B22" s="39"/>
      <c r="C22" s="40"/>
      <c r="D22" s="29">
        <f t="shared" si="0"/>
        <v>0</v>
      </c>
      <c r="E22" s="30" t="e">
        <f>(1*D22/D42)</f>
        <v>#DIV/0!</v>
      </c>
      <c r="F22" s="13"/>
      <c r="G22" s="41" t="s">
        <v>31</v>
      </c>
      <c r="H22" s="42"/>
      <c r="I22" s="43"/>
      <c r="J22" s="35">
        <f t="shared" si="2"/>
        <v>0</v>
      </c>
      <c r="K22" s="36" t="e">
        <f>(1*J22/J42)</f>
        <v>#DIV/0!</v>
      </c>
      <c r="L22" s="37"/>
    </row>
    <row r="23" spans="1:12" ht="15" customHeight="1" x14ac:dyDescent="0.25">
      <c r="A23" s="38" t="s">
        <v>29</v>
      </c>
      <c r="B23" s="39"/>
      <c r="C23" s="40"/>
      <c r="D23" s="29">
        <f t="shared" si="0"/>
        <v>0</v>
      </c>
      <c r="E23" s="30" t="e">
        <f>(1*D23/D42)</f>
        <v>#DIV/0!</v>
      </c>
      <c r="F23" s="13"/>
      <c r="G23" s="41"/>
      <c r="H23" s="42"/>
      <c r="I23" s="43"/>
      <c r="J23" s="35">
        <f t="shared" si="2"/>
        <v>0</v>
      </c>
      <c r="K23" s="36" t="e">
        <f t="shared" ref="K23:K28" si="3">(1*J23/J47)</f>
        <v>#DIV/0!</v>
      </c>
      <c r="L23" s="54"/>
    </row>
    <row r="24" spans="1:12" ht="18" x14ac:dyDescent="0.25">
      <c r="A24" s="38" t="s">
        <v>29</v>
      </c>
      <c r="B24" s="39"/>
      <c r="C24" s="40"/>
      <c r="D24" s="29">
        <f t="shared" si="0"/>
        <v>0</v>
      </c>
      <c r="E24" s="30" t="e">
        <f>(1*D24/D42)</f>
        <v>#DIV/0!</v>
      </c>
      <c r="F24" s="13"/>
      <c r="G24" s="41" t="s">
        <v>32</v>
      </c>
      <c r="H24" s="42"/>
      <c r="I24" s="43"/>
      <c r="J24" s="35">
        <f t="shared" si="2"/>
        <v>0</v>
      </c>
      <c r="K24" s="36" t="e">
        <f>(1*J24/J42)</f>
        <v>#DIV/0!</v>
      </c>
      <c r="L24" s="37"/>
    </row>
    <row r="25" spans="1:12" ht="18.75" thickBot="1" x14ac:dyDescent="0.3">
      <c r="A25" s="38" t="s">
        <v>29</v>
      </c>
      <c r="B25" s="55"/>
      <c r="C25" s="56"/>
      <c r="D25" s="29">
        <f t="shared" si="0"/>
        <v>0</v>
      </c>
      <c r="E25" s="30" t="e">
        <f>(1*D25/D42)</f>
        <v>#DIV/0!</v>
      </c>
      <c r="F25" s="13"/>
      <c r="G25" s="41" t="s">
        <v>33</v>
      </c>
      <c r="H25" s="42"/>
      <c r="I25" s="43"/>
      <c r="J25" s="35">
        <f t="shared" si="2"/>
        <v>0</v>
      </c>
      <c r="K25" s="36" t="e">
        <f>(1*J25/J42)</f>
        <v>#DIV/0!</v>
      </c>
      <c r="L25" s="37"/>
    </row>
    <row r="26" spans="1:12" ht="18.75" thickBot="1" x14ac:dyDescent="0.3">
      <c r="A26" s="19" t="s">
        <v>34</v>
      </c>
      <c r="B26" s="20"/>
      <c r="C26" s="57"/>
      <c r="D26" s="21">
        <f>SUM(D27:D41)</f>
        <v>0</v>
      </c>
      <c r="E26" s="22" t="e">
        <f>SUM(E27:E41)</f>
        <v>#DIV/0!</v>
      </c>
      <c r="F26" s="13"/>
      <c r="G26" s="41"/>
      <c r="H26" s="42"/>
      <c r="I26" s="43"/>
      <c r="J26" s="35">
        <f t="shared" si="2"/>
        <v>0</v>
      </c>
      <c r="K26" s="36" t="e">
        <f>(1*J26/J42)</f>
        <v>#DIV/0!</v>
      </c>
      <c r="L26" s="37"/>
    </row>
    <row r="27" spans="1:12" ht="18" x14ac:dyDescent="0.25">
      <c r="A27" s="26" t="s">
        <v>35</v>
      </c>
      <c r="B27" s="27"/>
      <c r="C27" s="28"/>
      <c r="D27" s="29">
        <f t="shared" ref="D27:D41" si="4">B27*C27</f>
        <v>0</v>
      </c>
      <c r="E27" s="30" t="e">
        <f>(1*D27/D42)</f>
        <v>#DIV/0!</v>
      </c>
      <c r="F27" s="13"/>
      <c r="G27" s="41" t="s">
        <v>36</v>
      </c>
      <c r="H27" s="42"/>
      <c r="I27" s="43"/>
      <c r="J27" s="35">
        <f t="shared" si="2"/>
        <v>0</v>
      </c>
      <c r="K27" s="36" t="e">
        <f>(1*J27/J42)</f>
        <v>#DIV/0!</v>
      </c>
      <c r="L27" s="37"/>
    </row>
    <row r="28" spans="1:12" ht="18" x14ac:dyDescent="0.25">
      <c r="A28" s="38" t="s">
        <v>37</v>
      </c>
      <c r="B28" s="39"/>
      <c r="C28" s="40"/>
      <c r="D28" s="29">
        <f t="shared" si="4"/>
        <v>0</v>
      </c>
      <c r="E28" s="30" t="e">
        <f>(1*D28/D42)</f>
        <v>#DIV/0!</v>
      </c>
      <c r="F28" s="13"/>
      <c r="G28" s="41" t="s">
        <v>38</v>
      </c>
      <c r="H28" s="42"/>
      <c r="I28" s="43"/>
      <c r="J28" s="35">
        <f t="shared" si="2"/>
        <v>0</v>
      </c>
      <c r="K28" s="36" t="e">
        <f t="shared" si="3"/>
        <v>#DIV/0!</v>
      </c>
      <c r="L28" s="37"/>
    </row>
    <row r="29" spans="1:12" ht="18" x14ac:dyDescent="0.25">
      <c r="A29" s="26" t="s">
        <v>39</v>
      </c>
      <c r="B29" s="27"/>
      <c r="C29" s="28"/>
      <c r="D29" s="29">
        <f t="shared" si="4"/>
        <v>0</v>
      </c>
      <c r="E29" s="30" t="e">
        <f>(1*D29/D42)</f>
        <v>#DIV/0!</v>
      </c>
      <c r="F29" s="13"/>
      <c r="G29" s="41" t="s">
        <v>40</v>
      </c>
      <c r="H29" s="42"/>
      <c r="I29" s="43"/>
      <c r="J29" s="35">
        <f t="shared" si="2"/>
        <v>0</v>
      </c>
      <c r="K29" s="36" t="e">
        <f>(1*J29/J42)</f>
        <v>#DIV/0!</v>
      </c>
      <c r="L29" s="37"/>
    </row>
    <row r="30" spans="1:12" ht="18" x14ac:dyDescent="0.25">
      <c r="A30" s="38" t="s">
        <v>41</v>
      </c>
      <c r="B30" s="39"/>
      <c r="C30" s="40"/>
      <c r="D30" s="29">
        <f t="shared" si="4"/>
        <v>0</v>
      </c>
      <c r="E30" s="30" t="e">
        <f>(1*D30/D42)</f>
        <v>#DIV/0!</v>
      </c>
      <c r="F30" s="13"/>
      <c r="G30" s="41" t="s">
        <v>42</v>
      </c>
      <c r="H30" s="42"/>
      <c r="I30" s="43"/>
      <c r="J30" s="35">
        <f t="shared" si="2"/>
        <v>0</v>
      </c>
      <c r="K30" s="36" t="e">
        <f>(1*J30/J42)</f>
        <v>#DIV/0!</v>
      </c>
      <c r="L30" s="37"/>
    </row>
    <row r="31" spans="1:12" ht="18" x14ac:dyDescent="0.25">
      <c r="A31" s="38" t="s">
        <v>43</v>
      </c>
      <c r="B31" s="39"/>
      <c r="C31" s="40"/>
      <c r="D31" s="29">
        <f t="shared" si="4"/>
        <v>0</v>
      </c>
      <c r="E31" s="30" t="e">
        <f>(1*D31/D42)</f>
        <v>#DIV/0!</v>
      </c>
      <c r="F31" s="13"/>
      <c r="G31" s="41" t="s">
        <v>44</v>
      </c>
      <c r="H31" s="42"/>
      <c r="I31" s="43"/>
      <c r="J31" s="35">
        <f t="shared" si="2"/>
        <v>0</v>
      </c>
      <c r="K31" s="36" t="e">
        <f>(1*J31/J42)</f>
        <v>#DIV/0!</v>
      </c>
      <c r="L31" s="37"/>
    </row>
    <row r="32" spans="1:12" ht="18" x14ac:dyDescent="0.25">
      <c r="A32" s="38" t="s">
        <v>29</v>
      </c>
      <c r="B32" s="39"/>
      <c r="C32" s="40"/>
      <c r="D32" s="29">
        <f t="shared" si="4"/>
        <v>0</v>
      </c>
      <c r="E32" s="30" t="e">
        <f>(1*D32/D42)</f>
        <v>#DIV/0!</v>
      </c>
      <c r="F32" s="13"/>
      <c r="G32" s="41" t="s">
        <v>45</v>
      </c>
      <c r="H32" s="42"/>
      <c r="I32" s="43"/>
      <c r="J32" s="35">
        <f t="shared" si="2"/>
        <v>0</v>
      </c>
      <c r="K32" s="36" t="e">
        <f>(1*J32/J42)</f>
        <v>#DIV/0!</v>
      </c>
      <c r="L32" s="37"/>
    </row>
    <row r="33" spans="1:12" ht="18" x14ac:dyDescent="0.25">
      <c r="A33" s="38" t="s">
        <v>29</v>
      </c>
      <c r="B33" s="39"/>
      <c r="C33" s="40"/>
      <c r="D33" s="29">
        <f t="shared" si="4"/>
        <v>0</v>
      </c>
      <c r="E33" s="30" t="e">
        <f>(1*D33/D42)</f>
        <v>#DIV/0!</v>
      </c>
      <c r="F33" s="13"/>
      <c r="G33" s="41"/>
      <c r="H33" s="42"/>
      <c r="I33" s="43"/>
      <c r="J33" s="35">
        <f t="shared" si="2"/>
        <v>0</v>
      </c>
      <c r="K33" s="36" t="e">
        <f>(1*J33/J42)</f>
        <v>#DIV/0!</v>
      </c>
      <c r="L33" s="37"/>
    </row>
    <row r="34" spans="1:12" ht="18" x14ac:dyDescent="0.25">
      <c r="A34" s="38" t="s">
        <v>29</v>
      </c>
      <c r="B34" s="39"/>
      <c r="C34" s="40"/>
      <c r="D34" s="29">
        <f t="shared" si="4"/>
        <v>0</v>
      </c>
      <c r="E34" s="30" t="e">
        <f>(1*D34/D42)</f>
        <v>#DIV/0!</v>
      </c>
      <c r="F34" s="13"/>
      <c r="G34" s="41"/>
      <c r="H34" s="42"/>
      <c r="I34" s="43"/>
      <c r="J34" s="35">
        <f t="shared" si="2"/>
        <v>0</v>
      </c>
      <c r="K34" s="36" t="e">
        <f>(1*J34/J42)</f>
        <v>#DIV/0!</v>
      </c>
      <c r="L34" s="37"/>
    </row>
    <row r="35" spans="1:12" ht="18.75" thickBot="1" x14ac:dyDescent="0.3">
      <c r="A35" s="38" t="s">
        <v>29</v>
      </c>
      <c r="B35" s="39"/>
      <c r="C35" s="40"/>
      <c r="D35" s="29">
        <f t="shared" si="4"/>
        <v>0</v>
      </c>
      <c r="E35" s="30" t="e">
        <f>(1*D35/D42)</f>
        <v>#DIV/0!</v>
      </c>
      <c r="F35" s="13"/>
      <c r="G35" s="44"/>
      <c r="H35" s="45"/>
      <c r="I35" s="46"/>
      <c r="J35" s="35">
        <f t="shared" si="2"/>
        <v>0</v>
      </c>
      <c r="K35" s="36" t="e">
        <f>(1*J35/J42)</f>
        <v>#DIV/0!</v>
      </c>
      <c r="L35" s="48"/>
    </row>
    <row r="36" spans="1:12" ht="18.75" thickBot="1" x14ac:dyDescent="0.3">
      <c r="A36" s="38" t="s">
        <v>29</v>
      </c>
      <c r="B36" s="39"/>
      <c r="C36" s="40"/>
      <c r="D36" s="29">
        <f t="shared" si="4"/>
        <v>0</v>
      </c>
      <c r="E36" s="30" t="e">
        <f>(1*D36/D42)</f>
        <v>#DIV/0!</v>
      </c>
      <c r="F36" s="13"/>
      <c r="G36" s="49" t="s">
        <v>46</v>
      </c>
      <c r="H36" s="58"/>
      <c r="I36" s="59"/>
      <c r="J36" s="60">
        <f>SUM(J37:J41)</f>
        <v>0</v>
      </c>
      <c r="K36" s="25" t="e">
        <f>SUM(K37:K41)</f>
        <v>#DIV/0!</v>
      </c>
      <c r="L36" s="22"/>
    </row>
    <row r="37" spans="1:12" ht="18" x14ac:dyDescent="0.25">
      <c r="A37" s="38" t="s">
        <v>29</v>
      </c>
      <c r="B37" s="39"/>
      <c r="C37" s="40"/>
      <c r="D37" s="29">
        <f t="shared" si="4"/>
        <v>0</v>
      </c>
      <c r="E37" s="30" t="e">
        <f>(1*D37/D42)</f>
        <v>#DIV/0!</v>
      </c>
      <c r="F37" s="13"/>
      <c r="G37" s="32" t="s">
        <v>47</v>
      </c>
      <c r="H37" s="33"/>
      <c r="I37" s="34"/>
      <c r="J37" s="35">
        <f>H37*I37</f>
        <v>0</v>
      </c>
      <c r="K37" s="36" t="e">
        <f>(1*J37/J42)</f>
        <v>#DIV/0!</v>
      </c>
      <c r="L37" s="37"/>
    </row>
    <row r="38" spans="1:12" ht="18" x14ac:dyDescent="0.25">
      <c r="A38" s="38" t="s">
        <v>29</v>
      </c>
      <c r="B38" s="39"/>
      <c r="C38" s="40"/>
      <c r="D38" s="29">
        <f t="shared" si="4"/>
        <v>0</v>
      </c>
      <c r="E38" s="30" t="e">
        <f>(1*D38/D42)</f>
        <v>#DIV/0!</v>
      </c>
      <c r="F38" s="13"/>
      <c r="G38" s="41" t="s">
        <v>29</v>
      </c>
      <c r="H38" s="42"/>
      <c r="I38" s="43"/>
      <c r="J38" s="35">
        <f t="shared" ref="J38:J41" si="5">H38*I38</f>
        <v>0</v>
      </c>
      <c r="K38" s="36" t="e">
        <f>(1*J38/J42)</f>
        <v>#DIV/0!</v>
      </c>
      <c r="L38" s="37"/>
    </row>
    <row r="39" spans="1:12" ht="18" x14ac:dyDescent="0.25">
      <c r="A39" s="38" t="s">
        <v>29</v>
      </c>
      <c r="B39" s="39"/>
      <c r="C39" s="40"/>
      <c r="D39" s="29">
        <f t="shared" si="4"/>
        <v>0</v>
      </c>
      <c r="E39" s="30" t="e">
        <f>(1*D39/D42)</f>
        <v>#DIV/0!</v>
      </c>
      <c r="F39" s="13"/>
      <c r="G39" s="41" t="s">
        <v>29</v>
      </c>
      <c r="H39" s="42"/>
      <c r="I39" s="43"/>
      <c r="J39" s="35">
        <f t="shared" si="5"/>
        <v>0</v>
      </c>
      <c r="K39" s="36" t="e">
        <f>(1*J39/J42)</f>
        <v>#DIV/0!</v>
      </c>
      <c r="L39" s="37"/>
    </row>
    <row r="40" spans="1:12" ht="18" x14ac:dyDescent="0.25">
      <c r="A40" s="38" t="s">
        <v>29</v>
      </c>
      <c r="B40" s="39"/>
      <c r="C40" s="40"/>
      <c r="D40" s="29">
        <f t="shared" si="4"/>
        <v>0</v>
      </c>
      <c r="E40" s="30" t="e">
        <f>(1*D40/D42)</f>
        <v>#DIV/0!</v>
      </c>
      <c r="F40" s="13"/>
      <c r="G40" s="41" t="s">
        <v>29</v>
      </c>
      <c r="H40" s="42"/>
      <c r="I40" s="43"/>
      <c r="J40" s="35">
        <f t="shared" si="5"/>
        <v>0</v>
      </c>
      <c r="K40" s="36" t="e">
        <f>(1*J40/J42)</f>
        <v>#DIV/0!</v>
      </c>
      <c r="L40" s="37"/>
    </row>
    <row r="41" spans="1:12" ht="18.75" thickBot="1" x14ac:dyDescent="0.3">
      <c r="A41" s="44"/>
      <c r="B41" s="45"/>
      <c r="C41" s="56"/>
      <c r="D41" s="29">
        <f t="shared" si="4"/>
        <v>0</v>
      </c>
      <c r="E41" s="30" t="e">
        <f>(1*D41/D42)</f>
        <v>#DIV/0!</v>
      </c>
      <c r="F41" s="61"/>
      <c r="G41" s="44"/>
      <c r="H41" s="45"/>
      <c r="I41" s="46"/>
      <c r="J41" s="35">
        <f t="shared" si="5"/>
        <v>0</v>
      </c>
      <c r="K41" s="36" t="e">
        <f>(1*J41/J42)</f>
        <v>#DIV/0!</v>
      </c>
      <c r="L41" s="37"/>
    </row>
    <row r="42" spans="1:12" ht="18.75" thickBot="1" x14ac:dyDescent="0.3">
      <c r="A42" s="62" t="s">
        <v>48</v>
      </c>
      <c r="B42" s="63"/>
      <c r="C42" s="64"/>
      <c r="D42" s="65">
        <f>SUM(D10+D26)</f>
        <v>0</v>
      </c>
      <c r="E42" s="66" t="e">
        <f>(E10+E26)</f>
        <v>#DIV/0!</v>
      </c>
      <c r="F42" s="67" t="s">
        <v>49</v>
      </c>
      <c r="G42" s="68" t="s">
        <v>48</v>
      </c>
      <c r="H42" s="69"/>
      <c r="I42" s="70"/>
      <c r="J42" s="65">
        <f>SUM(J10+J16+J36)</f>
        <v>0</v>
      </c>
      <c r="K42" s="71" t="e">
        <f>(K10+K16+K36)</f>
        <v>#DIV/0!</v>
      </c>
      <c r="L42" s="66"/>
    </row>
    <row r="43" spans="1:12" ht="18.75" thickBot="1" x14ac:dyDescent="0.3">
      <c r="A43" s="72"/>
      <c r="B43" s="73"/>
      <c r="C43" s="74"/>
      <c r="D43" s="75"/>
      <c r="E43" s="76"/>
      <c r="F43" s="13"/>
      <c r="G43" s="77"/>
      <c r="H43" s="78"/>
      <c r="I43" s="79"/>
      <c r="J43" s="80"/>
      <c r="K43" s="81"/>
      <c r="L43" s="82"/>
    </row>
    <row r="44" spans="1:12" ht="18.75" thickBot="1" x14ac:dyDescent="0.3">
      <c r="A44" s="83" t="s">
        <v>50</v>
      </c>
      <c r="B44" s="84"/>
      <c r="C44" s="85"/>
      <c r="D44" s="86"/>
      <c r="E44" s="87"/>
      <c r="F44" s="13"/>
      <c r="G44" s="88" t="s">
        <v>51</v>
      </c>
      <c r="H44" s="89"/>
      <c r="I44" s="89"/>
      <c r="J44" s="90"/>
      <c r="K44" s="91"/>
      <c r="L44" s="92"/>
    </row>
    <row r="45" spans="1:12" ht="18" x14ac:dyDescent="0.25">
      <c r="A45" s="32" t="s">
        <v>52</v>
      </c>
      <c r="B45" s="33"/>
      <c r="C45" s="28"/>
      <c r="D45" s="29">
        <f t="shared" ref="D45:D51" si="6">B45*C45</f>
        <v>0</v>
      </c>
      <c r="E45" s="93"/>
      <c r="F45" s="13" t="s">
        <v>49</v>
      </c>
      <c r="G45" s="32" t="s">
        <v>52</v>
      </c>
      <c r="H45" s="33"/>
      <c r="I45" s="34"/>
      <c r="J45" s="35">
        <f>H45*I45</f>
        <v>0</v>
      </c>
      <c r="K45" s="94"/>
      <c r="L45" s="95"/>
    </row>
    <row r="46" spans="1:12" ht="18" x14ac:dyDescent="0.25">
      <c r="A46" s="41" t="s">
        <v>53</v>
      </c>
      <c r="B46" s="42"/>
      <c r="C46" s="40"/>
      <c r="D46" s="29">
        <f t="shared" si="6"/>
        <v>0</v>
      </c>
      <c r="E46" s="96"/>
      <c r="F46" s="13" t="s">
        <v>49</v>
      </c>
      <c r="G46" s="41" t="s">
        <v>53</v>
      </c>
      <c r="H46" s="42"/>
      <c r="I46" s="40"/>
      <c r="J46" s="35">
        <f t="shared" ref="J46:J51" si="7">H46*I46</f>
        <v>0</v>
      </c>
      <c r="K46" s="97"/>
      <c r="L46" s="98"/>
    </row>
    <row r="47" spans="1:12" ht="18" x14ac:dyDescent="0.25">
      <c r="A47" s="41" t="s">
        <v>54</v>
      </c>
      <c r="B47" s="42"/>
      <c r="C47" s="40"/>
      <c r="D47" s="29">
        <f t="shared" si="6"/>
        <v>0</v>
      </c>
      <c r="E47" s="96"/>
      <c r="F47" s="13" t="s">
        <v>49</v>
      </c>
      <c r="G47" s="41" t="s">
        <v>54</v>
      </c>
      <c r="H47" s="42"/>
      <c r="I47" s="40"/>
      <c r="J47" s="35">
        <f t="shared" si="7"/>
        <v>0</v>
      </c>
      <c r="K47" s="97"/>
      <c r="L47" s="98"/>
    </row>
    <row r="48" spans="1:12" ht="18" x14ac:dyDescent="0.25">
      <c r="A48" s="41" t="s">
        <v>55</v>
      </c>
      <c r="B48" s="42"/>
      <c r="C48" s="40"/>
      <c r="D48" s="29">
        <f t="shared" si="6"/>
        <v>0</v>
      </c>
      <c r="E48" s="96"/>
      <c r="F48" s="13" t="s">
        <v>49</v>
      </c>
      <c r="G48" s="41" t="s">
        <v>55</v>
      </c>
      <c r="H48" s="42"/>
      <c r="I48" s="43"/>
      <c r="J48" s="35">
        <f t="shared" si="7"/>
        <v>0</v>
      </c>
      <c r="K48" s="97"/>
      <c r="L48" s="98"/>
    </row>
    <row r="49" spans="1:12" ht="18" x14ac:dyDescent="0.25">
      <c r="A49" s="41" t="s">
        <v>56</v>
      </c>
      <c r="B49" s="42"/>
      <c r="C49" s="40"/>
      <c r="D49" s="29">
        <f t="shared" si="6"/>
        <v>0</v>
      </c>
      <c r="E49" s="96"/>
      <c r="F49" s="13" t="s">
        <v>49</v>
      </c>
      <c r="G49" s="41" t="s">
        <v>56</v>
      </c>
      <c r="H49" s="42"/>
      <c r="I49" s="43"/>
      <c r="J49" s="35">
        <f t="shared" si="7"/>
        <v>0</v>
      </c>
      <c r="K49" s="97"/>
      <c r="L49" s="98"/>
    </row>
    <row r="50" spans="1:12" ht="18" x14ac:dyDescent="0.25">
      <c r="A50" s="41" t="s">
        <v>29</v>
      </c>
      <c r="B50" s="42"/>
      <c r="C50" s="40"/>
      <c r="D50" s="29">
        <f t="shared" si="6"/>
        <v>0</v>
      </c>
      <c r="E50" s="96"/>
      <c r="F50" s="13" t="s">
        <v>49</v>
      </c>
      <c r="G50" s="41" t="s">
        <v>29</v>
      </c>
      <c r="H50" s="42"/>
      <c r="I50" s="43"/>
      <c r="J50" s="35">
        <f t="shared" si="7"/>
        <v>0</v>
      </c>
      <c r="K50" s="97"/>
      <c r="L50" s="98"/>
    </row>
    <row r="51" spans="1:12" ht="18.75" thickBot="1" x14ac:dyDescent="0.3">
      <c r="A51" s="99"/>
      <c r="B51" s="100"/>
      <c r="C51" s="101"/>
      <c r="D51" s="29">
        <f t="shared" si="6"/>
        <v>0</v>
      </c>
      <c r="E51" s="102"/>
      <c r="F51" s="13" t="s">
        <v>49</v>
      </c>
      <c r="G51" s="44"/>
      <c r="H51" s="45"/>
      <c r="I51" s="46"/>
      <c r="J51" s="35">
        <f t="shared" si="7"/>
        <v>0</v>
      </c>
      <c r="K51" s="103"/>
      <c r="L51" s="104"/>
    </row>
    <row r="52" spans="1:12" ht="18.75" thickBot="1" x14ac:dyDescent="0.3">
      <c r="A52" s="105" t="s">
        <v>57</v>
      </c>
      <c r="B52" s="106"/>
      <c r="C52" s="106"/>
      <c r="D52" s="107">
        <f>SUM(D45:D51)</f>
        <v>0</v>
      </c>
      <c r="E52" s="108"/>
      <c r="F52" s="67" t="s">
        <v>49</v>
      </c>
      <c r="G52" s="109" t="s">
        <v>58</v>
      </c>
      <c r="H52" s="110"/>
      <c r="I52" s="111"/>
      <c r="J52" s="112">
        <f>SUM(J45:J51)</f>
        <v>0</v>
      </c>
      <c r="K52" s="113"/>
      <c r="L52" s="114"/>
    </row>
    <row r="53" spans="1:12" ht="18.75" thickBot="1" x14ac:dyDescent="0.3">
      <c r="A53" s="115"/>
      <c r="B53" s="116"/>
      <c r="C53" s="116"/>
      <c r="D53" s="117"/>
      <c r="E53" s="118"/>
      <c r="F53" s="13"/>
      <c r="G53" s="119"/>
      <c r="H53" s="120"/>
      <c r="I53" s="121"/>
      <c r="J53" s="122"/>
      <c r="K53" s="123"/>
      <c r="L53" s="124"/>
    </row>
    <row r="54" spans="1:12" ht="18.75" thickBot="1" x14ac:dyDescent="0.3">
      <c r="A54" s="125" t="s">
        <v>59</v>
      </c>
      <c r="B54" s="126"/>
      <c r="C54" s="126"/>
      <c r="D54" s="127">
        <f>(D42+D52)</f>
        <v>0</v>
      </c>
      <c r="E54" s="128"/>
      <c r="F54" s="67" t="s">
        <v>49</v>
      </c>
      <c r="G54" s="129" t="s">
        <v>60</v>
      </c>
      <c r="H54" s="130"/>
      <c r="I54" s="130"/>
      <c r="J54" s="127">
        <f>(J42+J52)</f>
        <v>0</v>
      </c>
      <c r="K54" s="131"/>
      <c r="L54" s="132"/>
    </row>
  </sheetData>
  <sheetProtection sheet="1" objects="1" scenarios="1" formatCells="0" formatColumns="0" formatRows="0"/>
  <mergeCells count="4">
    <mergeCell ref="B2:L2"/>
    <mergeCell ref="B3:L3"/>
    <mergeCell ref="A6:L6"/>
    <mergeCell ref="B4:L4"/>
  </mergeCells>
  <conditionalFormatting sqref="J44 D44">
    <cfRule type="uniqueValues" dxfId="2" priority="3"/>
  </conditionalFormatting>
  <conditionalFormatting sqref="J52 D52">
    <cfRule type="expression" dxfId="1" priority="2">
      <formula>$D$52&lt;&gt;$J$52</formula>
    </cfRule>
  </conditionalFormatting>
  <conditionalFormatting sqref="J42 D42">
    <cfRule type="expression" dxfId="0" priority="1">
      <formula>$D$42&lt;&gt;$J$42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Prévisionnel PROJET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MAUD COLONEL-BERTRAND</dc:creator>
  <cp:lastModifiedBy>MANON GEORGET</cp:lastModifiedBy>
  <dcterms:created xsi:type="dcterms:W3CDTF">2022-12-02T14:48:32Z</dcterms:created>
  <dcterms:modified xsi:type="dcterms:W3CDTF">2022-12-07T10:49:22Z</dcterms:modified>
</cp:coreProperties>
</file>